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щая информация" sheetId="1" state="visible" r:id="rId2"/>
    <sheet name="214.1" sheetId="2" state="visible" r:id="rId3"/>
    <sheet name="215.5 АВТОКОМБИ" sheetId="3" state="visible" r:id="rId4"/>
    <sheet name="Ипотечное комплексное страхован" sheetId="4" state="visible" r:id="rId5"/>
    <sheet name="223.3" sheetId="5" state="visible" r:id="rId6"/>
    <sheet name="231.7" sheetId="6" state="visible" r:id="rId7"/>
    <sheet name="Страхование от потери работы" sheetId="7" state="visible" r:id="rId8"/>
    <sheet name="119.1" sheetId="8" state="visible" r:id="rId9"/>
    <sheet name="120.1" sheetId="9" state="visible" r:id="rId10"/>
    <sheet name="183.1" sheetId="10" state="visible" r:id="rId11"/>
    <sheet name="184.1" sheetId="11" state="visible" r:id="rId12"/>
    <sheet name="235.2" sheetId="12" state="visible" r:id="rId13"/>
    <sheet name="244.5" sheetId="13" state="visible" r:id="rId14"/>
    <sheet name="245.1" sheetId="14" state="visible" r:id="rId15"/>
    <sheet name="251.3" sheetId="15" state="visible" r:id="rId16"/>
    <sheet name="261.3" sheetId="16" state="visible" r:id="rId17"/>
    <sheet name="252.3" sheetId="17" state="visible" r:id="rId18"/>
    <sheet name="ГО за причинение вреда 3-м лица" sheetId="18" state="visible" r:id="rId19"/>
  </sheets>
  <definedNames>
    <definedName function="false" hidden="false" localSheetId="6" name="_Toc383093687" vbProcedure="false">#REF!</definedName>
    <definedName function="false" hidden="false" localSheetId="6" name="_Toc383093688" vbProcedure="false">#REF!</definedName>
    <definedName function="false" hidden="false" localSheetId="6" name="_Toc383093689" vbProcedure="false">#REF!</definedName>
    <definedName function="false" hidden="false" localSheetId="7" name="_Toc383093687" vbProcedure="false">#REF!</definedName>
    <definedName function="false" hidden="false" localSheetId="7" name="_Toc383093688" vbProcedure="false">#REF!</definedName>
    <definedName function="false" hidden="false" localSheetId="7" name="_Toc383093689" vbProcedure="false">#REF!</definedName>
    <definedName function="false" hidden="false" localSheetId="8" name="_Toc383093687" vbProcedure="false">#REF!</definedName>
    <definedName function="false" hidden="false" localSheetId="8" name="_Toc383093688" vbProcedure="false">#REF!</definedName>
    <definedName function="false" hidden="false" localSheetId="8" name="_Toc383093689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<sst xmlns="http://schemas.openxmlformats.org/spreadsheetml/2006/main" count="207" uniqueCount="145">
  <si>
    <t xml:space="preserve">Информация по тарифам должна использоваться исключительно в информационных целях.
</t>
  </si>
  <si>
    <t xml:space="preserve">Указанные минимальные и максимальные значения базовых страховых тарифов являются ориентировочными диапазонами тарифов по соответствующему виду страхования и не могут использоваться для целей определения точного тарифа по конкретному страховому риску и/или договору страхования без определения условий страхования.</t>
  </si>
  <si>
    <t xml:space="preserve">При этом в отдельных случаях рассчитанные тарифы могут выходить за рамки указанных примерных диапазонов как в сторону понижения, так и в сторону увеличения, - в зависимости от параметров непосредственного самого риска и прочих условий страхования, включая объем ответственности/наличие и размер, порядок применения франшизы и т.д. </t>
  </si>
  <si>
    <t xml:space="preserve">Для определения точных условий страхования необходимо использовать разделы настоящего сайта, предлагающие рассчитать тарифы по конкретным страховым продуктам/видам страхования, или обратиться непосредственно в АО «Страховая компания АСКО-Центр» по указанным на сайте адресам/ телефонам.</t>
  </si>
  <si>
    <t xml:space="preserve">Правила № 214.1 комбинированного страхования автотранспортных средств, водителя и пассажиров от несчастных случаев</t>
  </si>
  <si>
    <t xml:space="preserve">Страховые риски</t>
  </si>
  <si>
    <t xml:space="preserve">Базовый минимальный тариф,%</t>
  </si>
  <si>
    <t xml:space="preserve">Базовый максимальный тариф,%</t>
  </si>
  <si>
    <t xml:space="preserve">УЩЕРБ</t>
  </si>
  <si>
    <t xml:space="preserve">УЩЕРБ+</t>
  </si>
  <si>
    <t xml:space="preserve">НЕСЧАСТНЫЙ СЛУЧАЙ</t>
  </si>
  <si>
    <t xml:space="preserve">Правила № 215.5 страхования автотранспортных средств, дополнительного оборудования, гражданской ответственности владельцев автотранспортных средств, а также водителя и пассажиров от несчастных случаев (АВТОКОМБИ)</t>
  </si>
  <si>
    <t xml:space="preserve">«УЩЕРБ» с выплатой страхового возмещения согласно п.9.5.1 Правил страхования</t>
  </si>
  <si>
    <t xml:space="preserve">«УЩЕРБ» с выплатой страхового возмещения согласно пункту 9.5.2 Правил страхования</t>
  </si>
  <si>
    <t xml:space="preserve">«УЩЕРБ» с выплатой страхового возмещения согласно пункту 9.5.3 правил страхования</t>
  </si>
  <si>
    <t xml:space="preserve">«УЩЕРБ» с выплатой страхового возмещения согласно пункту 9.5.4 Правил страхования</t>
  </si>
  <si>
    <t xml:space="preserve">«УЩЕРБ» с выплатой страхового возмещения согласно пункту 9.5.5 Правил страхования</t>
  </si>
  <si>
    <t xml:space="preserve">«УГОН/ХИЩЕНИЕ»</t>
  </si>
  <si>
    <t xml:space="preserve">«УТРАТА ТОВАРНОЙ СТОИМОСТИ» </t>
  </si>
  <si>
    <r>
      <rPr>
        <u val="single"/>
        <sz val="12"/>
        <rFont val="Times New Roman"/>
        <family val="1"/>
        <charset val="1"/>
      </rPr>
      <t xml:space="preserve">Примечание 1:</t>
    </r>
    <r>
      <rPr>
        <sz val="12"/>
        <rFont val="Times New Roman"/>
        <family val="1"/>
        <charset val="1"/>
      </rPr>
      <t xml:space="preserve"> при страховании автотранспортного средства по нескольким рискам  итоговый базовый страховой тариф определяется путем суммирования значений базовых страховых тарифов по каждому риску.</t>
    </r>
  </si>
  <si>
    <t xml:space="preserve">«ГРАЖДАНСКАЯ ОТВЕТСТВЕННОСТЬ»</t>
  </si>
  <si>
    <t xml:space="preserve">«НЕСЧАСТНЫЙ СЛУЧАЙ» </t>
  </si>
  <si>
    <t xml:space="preserve">«ПОЛОМКА»</t>
  </si>
  <si>
    <r>
      <rPr>
        <u val="single"/>
        <sz val="12"/>
        <rFont val="Times New Roman"/>
        <family val="1"/>
        <charset val="1"/>
      </rPr>
      <t xml:space="preserve">Примечание 2</t>
    </r>
    <r>
      <rPr>
        <sz val="12"/>
        <rFont val="Times New Roman"/>
        <family val="1"/>
        <charset val="1"/>
      </rPr>
      <t xml:space="preserve">: на размер тарифа могут влиять различные факторы риска, а также срок страхования, размер и характер франшизы, если она установлена по договору.</t>
    </r>
  </si>
  <si>
    <t xml:space="preserve">Правила комплексного ипотечного страхования</t>
  </si>
  <si>
    <t xml:space="preserve">Риски, указанные в п.3.3.1.1 — п.3.3.1.8 Правил комплексного ипотечного страхования</t>
  </si>
  <si>
    <t xml:space="preserve">Жизнь и здоровье застрахованного лица мужского пола по рискам, указанным в п.3.3.2.1 — п.3.3.2.4 Правил комплексного ипотечного страхования</t>
  </si>
  <si>
    <t xml:space="preserve">Жизнь и здоровье застрахованного лица женского пола по рискам, указанным в п.3.3.2.1 — п.3.3.2.4 Правил комплексного ипотечного страхования</t>
  </si>
  <si>
    <t xml:space="preserve">Титульное страхование</t>
  </si>
  <si>
    <t xml:space="preserve">Правила № 223.3 страхования грузов</t>
  </si>
  <si>
    <t xml:space="preserve">С ответственностью за все риски (в соответствии с п.2.2.1 Правил страхования)</t>
  </si>
  <si>
    <t xml:space="preserve">С ответственностью за частную аварию (в соответствии с п.2.2.2 Правил страхования)</t>
  </si>
  <si>
    <t xml:space="preserve">Без ответственности за повреждения, кроме случаев крушения (в соответствии с п.2.2.3 Правил страхования)</t>
  </si>
  <si>
    <t xml:space="preserve">Правила № 231.7 добровольного страхования имущества, используемого в коммерческих целях</t>
  </si>
  <si>
    <t xml:space="preserve">ПОЖАР</t>
  </si>
  <si>
    <t xml:space="preserve">ЗАЛИВ</t>
  </si>
  <si>
    <t xml:space="preserve">ПОВРЕЖДЕНИЕ</t>
  </si>
  <si>
    <t xml:space="preserve">ПРОТИВОПРАВНЫЕ ДЕЙСТВИЯ ТРЕТЬИХ ЛИЦ</t>
  </si>
  <si>
    <t xml:space="preserve">ТЕРРОРИЗМ</t>
  </si>
  <si>
    <t xml:space="preserve">КРАЖА, ГРАБЕЖ, РАЗБОЙ</t>
  </si>
  <si>
    <t xml:space="preserve">ВЗРЫВ</t>
  </si>
  <si>
    <t xml:space="preserve">ПОВРЕЖДЕНИЕ ТОВАРОВ В ХОЛОДИЛЬНОЙ УСТАНОВКЕ</t>
  </si>
  <si>
    <t xml:space="preserve">Примечание: </t>
  </si>
  <si>
    <t xml:space="preserve">На размер тарифа могут влиять различные факторы риска, а также срок страхования, размер и характер франшизы, если она установлена по договору.</t>
  </si>
  <si>
    <t xml:space="preserve">Правила страхования на случай потери работы</t>
  </si>
  <si>
    <t xml:space="preserve">Страховой риск</t>
  </si>
  <si>
    <t xml:space="preserve">Рисковая надбавка Тн.риск.</t>
  </si>
  <si>
    <t xml:space="preserve">Совокупная нетто-ставка Тн</t>
  </si>
  <si>
    <t xml:space="preserve">Нагрузка, в % f</t>
  </si>
  <si>
    <t xml:space="preserve">Базовый тариф,%</t>
  </si>
  <si>
    <t xml:space="preserve">Неполучение Застрахованным лицом ожидаемых доходов в результате прекращения в период действия договора страхования Контракта между Застрахованным лицом и Контрагентом по основаниям, предусмотренным в п.3.2.1 - п.3.2.3 Правил и в результате чего Застрахованное лицо официально признано безработным и/или зарегистрировано в органах СЗН в целях поиска подходящей работы, за исключением случаев, указанных в п.3.4 Правил с выплатой страхового возмещения согласно п.9.3.1 Правил страхования</t>
  </si>
  <si>
    <t xml:space="preserve">Неполучение Застрахованным лицом ожидаемых доходов в результате прекращения в период действия договора страхования Контракта между Застрахованным лицом и Контрагентом по основаниям, предусмотренным в п.3.2.1 - п.3.2.3 Правил и в результате чего Застрахованное лицо официально признано безработным и/или зарегистрировано в органах СЗН в целях поиска подходящей работы, за исключением случаев, указанных в п.3.4 Правил с выплатой страхового возмещения согласно п.9.3.2 Правил страхования</t>
  </si>
  <si>
    <t xml:space="preserve">Правилам № 119.1 добровольного страхования от несчастных случаев и болезней</t>
  </si>
  <si>
    <t xml:space="preserve">№ п/п</t>
  </si>
  <si>
    <t xml:space="preserve">Страховые случаи</t>
  </si>
  <si>
    <t xml:space="preserve">Базовый тариф (% от страховой суммы за годичный период страхования)</t>
  </si>
  <si>
    <t xml:space="preserve">Временная утрата Застрахованным общей трудоспособности в результате несчастного случая (вариант выплаты 1 - по Таблицам размеров страховых выплат  в связи со страховыми случаями (п. 10.5.1.1. Правил)</t>
  </si>
  <si>
    <t xml:space="preserve">Временная утрата Застрахованным общей трудоспособности в результате несчастного случая (вариант выплаты 2 - в размере 0,2% от страховой суммы за каждый день нетрудоспособности, начиная с 1-го дня нетрудоспособности (п. 10.5.1.2. Правил)</t>
  </si>
  <si>
    <t xml:space="preserve">Временная утрата Застрахованным общей трудоспособности в результате несчастного случая (вариант выплаты 3 - в размере 0,2% от страховой суммы за каждый день нетрудоспособности, начиная с 7-го дня нетрудоспособности (п. 10.5.1.3. Правил)</t>
  </si>
  <si>
    <t xml:space="preserve">Временная утрата Застрахованным общей трудоспособности в результате болезни (вариант выплаты 2 - в размере 0,2% от страховой суммы за каждый день нетрудоспособности, начиная с 1-го дня нетрудоспособности (п. 10.5.1.2. Правил)</t>
  </si>
  <si>
    <t xml:space="preserve">Временная утрата Застрахованным общей трудоспособности в результате болезни (вариант выплаты 3 - в размере 0,2% от страховой суммы за каждый день нетрудоспособности, начиная с 7-го дня нетрудоспособности (п. 10.5.1.3. Правил)</t>
  </si>
  <si>
    <t xml:space="preserve">Стойкая утрата Застрахованным общей трудоспособности с установлением инвалидности I группы в результате несчастного случая (вариант выплаты 1 - 100% от страховой суммы (п. 10.5.2.1. Правил)</t>
  </si>
  <si>
    <t xml:space="preserve">Стойкая утрата Застрахованным общей трудоспособности с установлением инвалидности II группы в результате несчастного случая (вариант выплаты 1 - 80% от страховой суммы (п. 10.5.2.1. Правил)</t>
  </si>
  <si>
    <t xml:space="preserve">Стойкая утрата Застрахованным общей трудоспособности с установлением инвалидности III группы в результате несчастного случая (вариант выплаты 1 - 60% от страховой суммы (п. 10.5.2.1. Правил)</t>
  </si>
  <si>
    <t xml:space="preserve">Стойкая утрата Застрахованным общей трудоспособности с установлением инвалидности I группы в результате несчастного случая (вариант выплаты 2 - 80% от страховой суммы (п. 10.5.2.2. Правил)</t>
  </si>
  <si>
    <t xml:space="preserve">Стойкая утрата Застрахованным общей трудоспособности с установлением инвалидности II группы в результате несчастного случая (вариант выплаты 2 - 50% от страховой суммы (п. 10.5.2.2. Правил)</t>
  </si>
  <si>
    <t xml:space="preserve">Стойкая утрата Застрахованным общей трудоспособности с установлением инвалидности III группы в результате несчастного случая (вариант выплаты 2 - 30% от страховой суммы (п. 10.5.2.2. Правил)</t>
  </si>
  <si>
    <t xml:space="preserve">Стойкая утрата Застрахованным общей трудоспособности с установлением инвалидности I группы в результате болезни (вариант выплаты 1 - 100% от страховой суммы (п. 10.5.2.1. Правил)</t>
  </si>
  <si>
    <t xml:space="preserve">Стойкая утрата Застрахованным общей трудоспособности с установлением инвалидности II группы в результате болезни (вариант выплаты 1 - 80% от страховой суммы (п. 10.5.2.1. Правил)</t>
  </si>
  <si>
    <t xml:space="preserve">Стойкая утрата Застрахованным общей трудоспособности с установлением инвалидности III группы в результате болезни (вариант выплаты 1 - 60% от страховой суммы (п. 10.5.2.1. Правил)</t>
  </si>
  <si>
    <t xml:space="preserve">Стойкая утрата Застрахованным общей трудоспособности с установлением инвалидности I группы в результате болезни (вариант выплаты 2 - 80% от страховой суммы (п. 10.5.2.2. Правил)</t>
  </si>
  <si>
    <t xml:space="preserve">Стойкая утрата Застрахованным общей трудоспособности с установлением инвалидности II группы в результате болезни (вариант выплаты 2 - 50% от страховой суммы (п. 10.5.2.2. Правил)</t>
  </si>
  <si>
    <t xml:space="preserve">Стойкая утрата Застрахованным общей трудоспособности с установлением инвалидности III группы в результате болезни (вариант выплаты 2 - 30% от страховой суммы (п. 10.5.2.2. Правил)</t>
  </si>
  <si>
    <t xml:space="preserve">Смерть Застрахованного в результате несчастного случая (выплата - 100% от страховой суммы (п. 10.5.3. Правил)</t>
  </si>
  <si>
    <t xml:space="preserve">Смерть Застрахованного в результате болезни (выплата - 100% от страховой суммы (п. 10.5.3. Правил)</t>
  </si>
  <si>
    <r>
      <rPr>
        <sz val="12"/>
        <rFont val="Times New Roman"/>
        <family val="1"/>
        <charset val="1"/>
      </rPr>
      <t xml:space="preserve">
</t>
    </r>
    <r>
      <rPr>
        <u val="single"/>
        <sz val="10"/>
        <color rgb="FF000000"/>
        <rFont val="Times New Roman"/>
        <family val="1"/>
        <charset val="1"/>
      </rPr>
      <t xml:space="preserve">Примечание</t>
    </r>
    <r>
      <rPr>
        <sz val="12"/>
        <rFont val="Times New Roman"/>
        <family val="1"/>
        <charset val="1"/>
      </rPr>
      <t xml:space="preserve">: при страховании по нескольким страховым случаям итоговый страховой тариф определяется путем суммирования значений страховых тарифов по данным страховым случаям.</t>
    </r>
  </si>
  <si>
    <t xml:space="preserve">Правила № 120.1 добровольного страхования от несчастных случаев и болезней</t>
  </si>
  <si>
    <t xml:space="preserve">Стойкая утрата Застрахованным общей трудоспособности с установлением инвалидности I, II группы, смерть Застрахованного лица в результате несчастного случая или болезни (вариант выплаты - 100% от страховой суммы)</t>
  </si>
  <si>
    <r>
      <rPr>
        <u val="single"/>
        <sz val="12"/>
        <rFont val="Times New Roman"/>
        <family val="1"/>
        <charset val="1"/>
      </rPr>
      <t xml:space="preserve">Примечание:</t>
    </r>
    <r>
      <rPr>
        <sz val="12"/>
        <rFont val="Times New Roman"/>
        <family val="1"/>
        <charset val="1"/>
      </rPr>
      <t xml:space="preserve"> при расчете страховой премии Страховщик вправе использовать коэффициенты риска, которые определяются по результатам экспертной (андеррайтинговой) оценки в пределах значений базовых коэффициентов, скорректированных на повышающие и понижающие множители.</t>
    </r>
  </si>
  <si>
    <t xml:space="preserve">Правила № 183.1 добровольного медицинского страхования</t>
  </si>
  <si>
    <t xml:space="preserve">Страховые риски (программы страхования)</t>
  </si>
  <si>
    <t xml:space="preserve">Базовый минимальный тариф, %</t>
  </si>
  <si>
    <t xml:space="preserve">Базовый максимальный тариф, %</t>
  </si>
  <si>
    <t xml:space="preserve">«Домашний доктор»</t>
  </si>
  <si>
    <t xml:space="preserve">«Врач в офис» </t>
  </si>
  <si>
    <t xml:space="preserve">«Амбулаторно-поликлиническая помощь»</t>
  </si>
  <si>
    <t xml:space="preserve">«Комплексная амбулаторно-поликлиническая помощь»</t>
  </si>
  <si>
    <t xml:space="preserve">«Экстренная стоматология»</t>
  </si>
  <si>
    <t xml:space="preserve"> «Стоматология»</t>
  </si>
  <si>
    <t xml:space="preserve">«Скорая и неотложная помощь»</t>
  </si>
  <si>
    <t xml:space="preserve"> «Экстренная госпитализация»</t>
  </si>
  <si>
    <t xml:space="preserve">«Плановая госпитализация» </t>
  </si>
  <si>
    <t xml:space="preserve">«Стационарная помощь»</t>
  </si>
  <si>
    <t xml:space="preserve">«Реабилитационно-восстановительное лечение»</t>
  </si>
  <si>
    <t xml:space="preserve">«Лекарственное обеспечение»</t>
  </si>
  <si>
    <t xml:space="preserve"> «Ведение беременности и родов»</t>
  </si>
  <si>
    <t xml:space="preserve">«Критические заболевания»</t>
  </si>
  <si>
    <t xml:space="preserve">«Комплексная медицинская помощь»</t>
  </si>
  <si>
    <t xml:space="preserve"> «Полное покрытие»</t>
  </si>
  <si>
    <t xml:space="preserve">«Орфанные болезни»</t>
  </si>
  <si>
    <t xml:space="preserve">Правила № 184.1 добровольного медицинского страхования</t>
  </si>
  <si>
    <r>
      <rPr>
        <sz val="12"/>
        <rFont val="Times New Roman"/>
        <family val="1"/>
        <charset val="1"/>
      </rPr>
      <t xml:space="preserve">«Мигрант</t>
    </r>
    <r>
      <rPr>
        <sz val="10"/>
        <rFont val="Arial Cyr"/>
        <family val="2"/>
        <charset val="1"/>
      </rPr>
      <t xml:space="preserve">»</t>
    </r>
  </si>
  <si>
    <t xml:space="preserve">«Антиклещ»</t>
  </si>
  <si>
    <r>
      <rPr>
        <u val="single"/>
        <sz val="11"/>
        <rFont val="Times New Roman"/>
        <family val="1"/>
        <charset val="1"/>
      </rPr>
      <t xml:space="preserve">Примечание</t>
    </r>
    <r>
      <rPr>
        <sz val="11"/>
        <rFont val="Times New Roman"/>
        <family val="1"/>
        <charset val="1"/>
      </rPr>
      <t xml:space="preserve">: Приведенные ставки являются базовыми. По результатам оценки вероятности наступления страхового случая, размера комиссионного вознаграждения, срока действия договора тарифные ставки могут быть изменены путем умножения на поправочные коэффициенты (Крук, Кс и др.) со значениями в диапазоне от 0,2 до 1,5.</t>
    </r>
  </si>
  <si>
    <t xml:space="preserve">Правила № 235.2 комбинированного  страхования строительно-монтажных работ</t>
  </si>
  <si>
    <t xml:space="preserve">БАЗОВЫЕ СТРАХОВЫЕ ТАРИФЫ ПО КОМБИНИРОВАННОМУ СТРАХОВАНИЮ СТРОИТЕЛЬНО-МОНТАЖНЫХ РАБОТ (в процентах от страховой суммы за период страхования*)</t>
  </si>
  <si>
    <t xml:space="preserve">Базовый минимальный тариф**, %</t>
  </si>
  <si>
    <t xml:space="preserve">Страхование от строительно-монтажных рисков  в основной период страхования в соответствии с п. 3.1.1. Правил</t>
  </si>
  <si>
    <t xml:space="preserve">Страхование от строительно-монтажных рисков  в период гарантийного обслуживания в соответствии с п. 3.1.2. Правил</t>
  </si>
  <si>
    <t xml:space="preserve">Страхование рисков гражданской ответственности в соответствии с п. 3.1.3. Правил</t>
  </si>
  <si>
    <r>
      <rPr>
        <sz val="12"/>
        <rFont val="Times New Roman"/>
        <family val="1"/>
        <charset val="1"/>
      </rPr>
      <t xml:space="preserve">
</t>
    </r>
    <r>
      <rPr>
        <u val="single"/>
        <sz val="12"/>
        <rFont val="Times New Roman"/>
        <family val="1"/>
        <charset val="1"/>
      </rPr>
      <t xml:space="preserve">Примечания</t>
    </r>
    <r>
      <rPr>
        <sz val="12"/>
        <rFont val="Times New Roman"/>
        <family val="1"/>
        <charset val="1"/>
      </rPr>
      <t xml:space="preserve">: 
* Страховые тарифы представлены для периода страхования, которым считается срок действия договора подряда (контракта) на выполнение строительно монтажных работ и период гарантийного </t>
    </r>
    <r>
      <rPr>
        <sz val="12"/>
        <color rgb="FF000000"/>
        <rFont val="Times New Roman"/>
        <family val="1"/>
        <charset val="1"/>
      </rPr>
      <t xml:space="preserve">обслуживания для всех страховых случаев, кроме страховых случаев по п.п. 3.1. и 3.2., по которым периодом страхования считается один год.
</t>
    </r>
    <r>
      <rPr>
        <sz val="12"/>
        <rFont val="Times New Roman"/>
        <family val="1"/>
        <charset val="1"/>
      </rPr>
      <t xml:space="preserve">** </t>
    </r>
    <r>
      <rPr>
        <sz val="12"/>
        <color rgb="FF000000"/>
        <rFont val="Times New Roman"/>
        <family val="1"/>
        <charset val="1"/>
      </rPr>
      <t xml:space="preserve">Приведенные тарифные ставки являются базовыми ставками по комбинированному страхованию строительно-монтажных работ. По результатам экспертной (андеррайтинговой) оценки тарифные ставки могут быть изменены путем умножения на поправочные коэффициенты со значениями в диапазоне 0,20-3,0, отражающими повышение (или наоборот, снижение) вероятности наступления страхового случая. К факторам, влияющим на  вероятность наступления страхового случая относятся вид и объем выполняемых строительно-монтажных работ, имеющийся у подрядчика опыт производства страхуемых строительно-монтажных работ и другой застрахованной деятельности, наличия, вида и размера франшизы, а также других факторов, имеющих существенное значение для определения степени риска.
</t>
    </r>
    <r>
      <rPr>
        <sz val="12"/>
        <rFont val="Times New Roman"/>
        <family val="1"/>
        <charset val="1"/>
      </rPr>
      <t xml:space="preserve">При страховании по нескольким страховым случаям итоговый страховой тариф определяется путем суммирования значений страховых тарифов по данным страховым случаям.</t>
    </r>
  </si>
  <si>
    <t xml:space="preserve">Правила № 244.5 страхования имущества граждан</t>
  </si>
  <si>
    <t xml:space="preserve">Правила № 245.1 комбинированного страхования имущества граждан и гражданской ответственности</t>
  </si>
  <si>
    <t xml:space="preserve">ГРАЖДАНСКАЯ ОТВЕТСТВЕННОСТЬ</t>
  </si>
  <si>
    <t xml:space="preserve">Правила № 251.3 страхования сельскохозяйственных животных и птиц, принадлежащих колхозам, совхозам, кооператорам, арендаторам, фермерским (крестьянским) хозяйствам</t>
  </si>
  <si>
    <t xml:space="preserve">Наименование животных</t>
  </si>
  <si>
    <t xml:space="preserve">Крупный рогатый скот</t>
  </si>
  <si>
    <t xml:space="preserve">Свиньи старше 4 месяцев</t>
  </si>
  <si>
    <t xml:space="preserve">Овцы и козы старше 4 месяцев</t>
  </si>
  <si>
    <t xml:space="preserve">Лошади старше 1 года</t>
  </si>
  <si>
    <t xml:space="preserve">Птица старше 5 месяцев</t>
  </si>
  <si>
    <t xml:space="preserve">Кролики старше 4 месяцев</t>
  </si>
  <si>
    <t xml:space="preserve">Семьи пчел</t>
  </si>
  <si>
    <t xml:space="preserve">Правила № 261.3 страхования сельскохозяйственных животных и птиц, принадлежащих гражданам на правах личной собственности</t>
  </si>
  <si>
    <t xml:space="preserve">Крупный рогатый скот старше 6 месяцев</t>
  </si>
  <si>
    <t xml:space="preserve">Домашняя птица яйценоских пород старше 5 месяцев</t>
  </si>
  <si>
    <t xml:space="preserve">Примечание:</t>
  </si>
  <si>
    <t xml:space="preserve">1. Ставки за молодняк, не достигший страхового возраста, удваиваются по сравнению со взрослыми животными.</t>
  </si>
  <si>
    <t xml:space="preserve">2. При включении в пакет страхования риска «Хищение» тарифная ставка увеличивается на 3%.</t>
  </si>
  <si>
    <t xml:space="preserve">3. При заключении дополнительного или отдельного договора по хищению тарифная ставка устанавливается в размере 8%.</t>
  </si>
  <si>
    <t xml:space="preserve">Правила № 252.3 страхования сельскохозяйственных культур, многолетних насаждений и их урожая</t>
  </si>
  <si>
    <t xml:space="preserve">1. Страхование сельскохозяйственных культур, многолетних насаждений и их урожая по рискам, указанным в пп. 4.3.1-4.3.10 Правил страхования</t>
  </si>
  <si>
    <t xml:space="preserve">Тип сельскохозяйственных культур</t>
  </si>
  <si>
    <t xml:space="preserve">Озимые и яровые зерновые, зернобобовые</t>
  </si>
  <si>
    <t xml:space="preserve">Маслиничные</t>
  </si>
  <si>
    <t xml:space="preserve">Технические культуры</t>
  </si>
  <si>
    <t xml:space="preserve">Многолетние насаждения и посадки многолетних насаждений</t>
  </si>
  <si>
    <t xml:space="preserve">Цветы (включая семена, луковицы, клубни) — однолетние цветы и многолетние цветы</t>
  </si>
  <si>
    <t xml:space="preserve">Прочие сельскохозяйственные культуры, многолетние насаждения</t>
  </si>
  <si>
    <t xml:space="preserve">2. Страхование сельскохозяйственных культур, многолетних насаждений и их урожая по рискам, указанным в пп. 4.3.2-4.3.10 Правил страхования</t>
  </si>
  <si>
    <t xml:space="preserve">3. Страхование сельскохозяйственных культур, многолетних насаждений и их урожая по рискам, указанным в пп. 4.3.1-4.3.3 Правил страхования</t>
  </si>
  <si>
    <t xml:space="preserve">Правила страхования гражданской ответственности за причинение вреда третьим лицам</t>
  </si>
  <si>
    <t xml:space="preserve">Ответственность за вред, причиненный жизни и здоровью третьих лиц</t>
  </si>
  <si>
    <t xml:space="preserve">Ответственность за вред, причиненный имуществу третьих лиц</t>
  </si>
  <si>
    <t xml:space="preserve">При совместном страховании по двум рискам итоговый базовый тариф определяется путем суммирования базовых тарифов по вышеуказанным рискам.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</si>
</sst>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0.0000"/>
    <numFmt numFmtId="167" formatCode="_-* #,##0.00\ _₽_-;\-* #,##0.00\ _₽_-;_-* \-??\ _₽_-;_-@_-"/>
    <numFmt numFmtId="168" formatCode="#,##0.00_ ;\-#,##0.00\ "/>
    <numFmt numFmtId="169" formatCode="_-* #,##0.000\ _₽_-;\-* #,##0.000\ _₽_-;_-* \-???\ _₽_-;_-@_-"/>
    <numFmt numFmtId="170" formatCode="0.00"/>
    <numFmt numFmtId="171" formatCode="#,##0.00"/>
    <numFmt numFmtId="172" formatCode="#,##0.00;[RED]\-#,##0.00"/>
    <numFmt numFmtId="173" formatCode="_-* #,##0.00_р_._-;\-* #,##0.00_р_._-;_-* \-??_р_._-;_-@_-"/>
    <numFmt numFmtId="174" formatCode="General"/>
  </numFmts>
  <fonts count="18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u val="single"/>
      <sz val="12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0"/>
      <name val="Arial Cyr"/>
      <family val="0"/>
      <charset val="204"/>
    </font>
    <font>
      <b val="true"/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u val="single"/>
      <sz val="10"/>
      <color rgb="FF000000"/>
      <name val="Times New Roman"/>
      <family val="1"/>
      <charset val="1"/>
    </font>
    <font>
      <sz val="10"/>
      <name val="Arial Cyr"/>
      <family val="2"/>
      <charset val="1"/>
    </font>
    <font>
      <u val="single"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4" fillId="0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73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true" showOutlineSymbols="true" defaultGridColor="true" view="pageBreakPreview" topLeftCell="A1" colorId="64" zoomScale="120" zoomScaleNormal="120" zoomScalePageLayoutView="120" workbookViewId="0">
      <selection pane="topLeft" activeCell="A2" activeCellId="0" sqref="A2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103"/>
    <col collapsed="false" customWidth="false" hidden="false" outlineLevel="0" max="1024" min="2" style="1" width="9.13"/>
  </cols>
  <sheetData>
    <row r="1" customFormat="false" ht="28.2" hidden="false" customHeight="false" outlineLevel="0" collapsed="false">
      <c r="A1" s="2" t="s">
        <v>0</v>
      </c>
    </row>
    <row r="2" customFormat="false" ht="55.1" hidden="false" customHeight="false" outlineLevel="0" collapsed="false">
      <c r="A2" s="1" t="s">
        <v>1</v>
      </c>
    </row>
    <row r="3" customFormat="false" ht="55.1" hidden="false" customHeight="false" outlineLevel="0" collapsed="false">
      <c r="A3" s="1" t="s">
        <v>2</v>
      </c>
    </row>
    <row r="4" customFormat="false" ht="41.65" hidden="false" customHeight="false" outlineLevel="0" collapsed="false">
      <c r="A4" s="1" t="s">
        <v>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B3" activeCellId="0" sqref="B3"/>
    </sheetView>
  </sheetViews>
  <sheetFormatPr defaultColWidth="11.55078125" defaultRowHeight="15" zeroHeight="false" outlineLevelRow="0" outlineLevelCol="0"/>
  <cols>
    <col collapsed="false" customWidth="true" hidden="false" outlineLevel="0" max="1" min="1" style="3" width="52.91"/>
    <col collapsed="false" customWidth="true" hidden="false" outlineLevel="0" max="2" min="2" style="61" width="19.91"/>
    <col collapsed="false" customWidth="true" hidden="false" outlineLevel="0" max="3" min="3" style="61" width="17.71"/>
    <col collapsed="false" customWidth="false" hidden="false" outlineLevel="0" max="1024" min="4" style="3" width="11.54"/>
  </cols>
  <sheetData>
    <row r="1" customFormat="false" ht="15" hidden="false" customHeight="true" outlineLevel="0" collapsed="false">
      <c r="A1" s="62" t="s">
        <v>79</v>
      </c>
      <c r="B1" s="62"/>
      <c r="C1" s="62"/>
    </row>
    <row r="2" customFormat="false" ht="15" hidden="false" customHeight="false" outlineLevel="0" collapsed="false">
      <c r="A2" s="7"/>
      <c r="B2" s="25"/>
      <c r="C2" s="26"/>
    </row>
    <row r="3" customFormat="false" ht="41.65" hidden="false" customHeight="false" outlineLevel="0" collapsed="false">
      <c r="A3" s="11" t="s">
        <v>80</v>
      </c>
      <c r="B3" s="12" t="s">
        <v>81</v>
      </c>
      <c r="C3" s="12" t="s">
        <v>82</v>
      </c>
    </row>
    <row r="4" customFormat="false" ht="15" hidden="false" customHeight="false" outlineLevel="0" collapsed="false">
      <c r="A4" s="16" t="s">
        <v>83</v>
      </c>
      <c r="B4" s="63" t="n">
        <v>17.8164</v>
      </c>
      <c r="C4" s="63" t="n">
        <v>29.4529</v>
      </c>
    </row>
    <row r="5" customFormat="false" ht="15" hidden="false" customHeight="false" outlineLevel="0" collapsed="false">
      <c r="A5" s="64" t="s">
        <v>84</v>
      </c>
      <c r="B5" s="63" t="n">
        <v>26.5044</v>
      </c>
      <c r="C5" s="63" t="n">
        <v>26.5044</v>
      </c>
    </row>
    <row r="6" customFormat="false" ht="15" hidden="false" customHeight="false" outlineLevel="0" collapsed="false">
      <c r="A6" s="16" t="s">
        <v>85</v>
      </c>
      <c r="B6" s="63" t="n">
        <v>33.2451</v>
      </c>
      <c r="C6" s="63" t="n">
        <v>49.4251</v>
      </c>
    </row>
    <row r="7" customFormat="false" ht="15" hidden="false" customHeight="false" outlineLevel="0" collapsed="false">
      <c r="A7" s="16" t="s">
        <v>86</v>
      </c>
      <c r="B7" s="63" t="n">
        <v>55.3276</v>
      </c>
      <c r="C7" s="63" t="n">
        <v>72.5407</v>
      </c>
    </row>
    <row r="8" customFormat="false" ht="15" hidden="false" customHeight="false" outlineLevel="0" collapsed="false">
      <c r="A8" s="64" t="s">
        <v>87</v>
      </c>
      <c r="B8" s="63" t="n">
        <v>2.8534</v>
      </c>
      <c r="C8" s="63" t="n">
        <v>2.8534</v>
      </c>
    </row>
    <row r="9" customFormat="false" ht="15" hidden="false" customHeight="false" outlineLevel="0" collapsed="false">
      <c r="A9" s="64" t="s">
        <v>88</v>
      </c>
      <c r="B9" s="63" t="n">
        <v>30.1619</v>
      </c>
      <c r="C9" s="63" t="n">
        <v>56.6469</v>
      </c>
    </row>
    <row r="10" customFormat="false" ht="15" hidden="false" customHeight="false" outlineLevel="0" collapsed="false">
      <c r="A10" s="64" t="s">
        <v>89</v>
      </c>
      <c r="B10" s="63" t="n">
        <v>3.6708</v>
      </c>
      <c r="C10" s="63" t="n">
        <v>3.6708</v>
      </c>
    </row>
    <row r="11" customFormat="false" ht="15" hidden="false" customHeight="false" outlineLevel="0" collapsed="false">
      <c r="A11" s="64" t="s">
        <v>90</v>
      </c>
      <c r="B11" s="63" t="n">
        <v>3.7204</v>
      </c>
      <c r="C11" s="63" t="n">
        <v>3.7204</v>
      </c>
    </row>
    <row r="12" customFormat="false" ht="15" hidden="false" customHeight="false" outlineLevel="0" collapsed="false">
      <c r="A12" s="64" t="s">
        <v>91</v>
      </c>
      <c r="B12" s="63" t="n">
        <v>2.41</v>
      </c>
      <c r="C12" s="63" t="n">
        <v>21.9409</v>
      </c>
    </row>
    <row r="13" customFormat="false" ht="15" hidden="false" customHeight="false" outlineLevel="0" collapsed="false">
      <c r="A13" s="16" t="s">
        <v>92</v>
      </c>
      <c r="B13" s="63" t="n">
        <v>2.96</v>
      </c>
      <c r="C13" s="63" t="n">
        <v>25.3087</v>
      </c>
    </row>
    <row r="14" customFormat="false" ht="15" hidden="false" customHeight="false" outlineLevel="0" collapsed="false">
      <c r="A14" s="64" t="s">
        <v>93</v>
      </c>
      <c r="B14" s="63" t="n">
        <v>8.97</v>
      </c>
      <c r="C14" s="63" t="n">
        <v>33.1802</v>
      </c>
    </row>
    <row r="15" customFormat="false" ht="15" hidden="false" customHeight="false" outlineLevel="0" collapsed="false">
      <c r="A15" s="64" t="s">
        <v>94</v>
      </c>
      <c r="B15" s="63" t="n">
        <v>4.73</v>
      </c>
      <c r="C15" s="63" t="n">
        <v>19.8312</v>
      </c>
    </row>
    <row r="16" customFormat="false" ht="15" hidden="false" customHeight="false" outlineLevel="0" collapsed="false">
      <c r="A16" s="64" t="s">
        <v>95</v>
      </c>
      <c r="B16" s="63" t="n">
        <v>35.9863</v>
      </c>
      <c r="C16" s="63" t="n">
        <v>60.2978</v>
      </c>
    </row>
    <row r="17" customFormat="false" ht="15" hidden="false" customHeight="false" outlineLevel="0" collapsed="false">
      <c r="A17" s="64" t="s">
        <v>96</v>
      </c>
      <c r="B17" s="63" t="n">
        <v>3.054</v>
      </c>
      <c r="C17" s="63" t="n">
        <v>8.4947</v>
      </c>
    </row>
    <row r="18" customFormat="false" ht="15" hidden="false" customHeight="false" outlineLevel="0" collapsed="false">
      <c r="A18" s="64" t="s">
        <v>97</v>
      </c>
      <c r="B18" s="63" t="n">
        <v>14.54</v>
      </c>
      <c r="C18" s="63" t="n">
        <v>68.4987</v>
      </c>
    </row>
    <row r="19" customFormat="false" ht="15" hidden="false" customHeight="false" outlineLevel="0" collapsed="false">
      <c r="A19" s="64" t="s">
        <v>98</v>
      </c>
      <c r="B19" s="63" t="n">
        <v>49.4091</v>
      </c>
      <c r="C19" s="63" t="n">
        <v>67.4897</v>
      </c>
    </row>
    <row r="20" customFormat="false" ht="15" hidden="false" customHeight="false" outlineLevel="0" collapsed="false">
      <c r="A20" s="64" t="s">
        <v>99</v>
      </c>
      <c r="B20" s="63" t="n">
        <v>13.96</v>
      </c>
      <c r="C20" s="63" t="n">
        <v>31.5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C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A5" activeCellId="0" sqref="A5"/>
    </sheetView>
  </sheetViews>
  <sheetFormatPr defaultColWidth="11.55078125" defaultRowHeight="15" zeroHeight="false" outlineLevelRow="0" outlineLevelCol="0"/>
  <cols>
    <col collapsed="false" customWidth="true" hidden="false" outlineLevel="0" max="1" min="1" style="3" width="52.91"/>
    <col collapsed="false" customWidth="true" hidden="false" outlineLevel="0" max="2" min="2" style="61" width="19.91"/>
    <col collapsed="false" customWidth="true" hidden="false" outlineLevel="0" max="3" min="3" style="61" width="17.71"/>
    <col collapsed="false" customWidth="false" hidden="false" outlineLevel="0" max="1024" min="4" style="3" width="11.54"/>
  </cols>
  <sheetData>
    <row r="1" customFormat="false" ht="15" hidden="false" customHeight="true" outlineLevel="0" collapsed="false">
      <c r="A1" s="62" t="s">
        <v>100</v>
      </c>
      <c r="B1" s="62"/>
      <c r="C1" s="62"/>
    </row>
    <row r="2" customFormat="false" ht="15" hidden="false" customHeight="false" outlineLevel="0" collapsed="false">
      <c r="A2" s="7"/>
      <c r="B2" s="25"/>
      <c r="C2" s="26"/>
    </row>
    <row r="3" customFormat="false" ht="41.65" hidden="false" customHeight="false" outlineLevel="0" collapsed="false">
      <c r="A3" s="11" t="s">
        <v>80</v>
      </c>
      <c r="B3" s="12" t="s">
        <v>81</v>
      </c>
      <c r="C3" s="12" t="s">
        <v>82</v>
      </c>
    </row>
    <row r="4" customFormat="false" ht="17" hidden="false" customHeight="false" outlineLevel="0" collapsed="false">
      <c r="A4" s="16" t="s">
        <v>101</v>
      </c>
      <c r="B4" s="65" t="n">
        <v>0.94</v>
      </c>
      <c r="C4" s="66" t="n">
        <v>29.4529</v>
      </c>
    </row>
    <row r="5" customFormat="false" ht="17.3" hidden="false" customHeight="false" outlineLevel="0" collapsed="false">
      <c r="A5" s="64" t="s">
        <v>102</v>
      </c>
      <c r="B5" s="65" t="n">
        <v>0.12</v>
      </c>
      <c r="C5" s="65" t="n">
        <v>0.4</v>
      </c>
    </row>
    <row r="6" customFormat="false" ht="17" hidden="false" customHeight="false" outlineLevel="0" collapsed="false">
      <c r="A6" s="67"/>
      <c r="B6" s="68"/>
      <c r="C6" s="68"/>
    </row>
    <row r="7" customFormat="false" ht="52.55" hidden="false" customHeight="true" outlineLevel="0" collapsed="false">
      <c r="A7" s="69" t="s">
        <v>103</v>
      </c>
      <c r="B7" s="69"/>
      <c r="C7" s="69"/>
    </row>
    <row r="8" customFormat="false" ht="17" hidden="false" customHeight="false" outlineLevel="0" collapsed="false">
      <c r="A8" s="67"/>
      <c r="B8" s="70"/>
      <c r="C8" s="70"/>
    </row>
    <row r="9" customFormat="false" ht="17" hidden="false" customHeight="false" outlineLevel="0" collapsed="false">
      <c r="A9" s="67"/>
      <c r="B9" s="70"/>
      <c r="C9" s="70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C1"/>
    <mergeCell ref="A7:C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1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B7" activeCellId="0" sqref="B7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60.32"/>
    <col collapsed="false" customWidth="true" hidden="false" outlineLevel="0" max="2" min="2" style="1" width="16.9"/>
    <col collapsed="false" customWidth="true" hidden="false" outlineLevel="0" max="3" min="3" style="1" width="19.57"/>
    <col collapsed="false" customWidth="false" hidden="false" outlineLevel="0" max="1003" min="4" style="1" width="9.13"/>
    <col collapsed="false" customWidth="true" hidden="false" outlineLevel="0" max="1023" min="1004" style="1" width="11.52"/>
    <col collapsed="false" customWidth="true" hidden="false" outlineLevel="0" max="1024" min="1024" style="71" width="11.52"/>
  </cols>
  <sheetData>
    <row r="1" customFormat="false" ht="15" hidden="false" customHeight="true" outlineLevel="0" collapsed="false">
      <c r="A1" s="9" t="s">
        <v>104</v>
      </c>
      <c r="B1" s="9"/>
      <c r="C1" s="9"/>
    </row>
    <row r="2" customFormat="false" ht="15" hidden="false" customHeight="false" outlineLevel="0" collapsed="false">
      <c r="A2" s="7"/>
      <c r="B2" s="7"/>
      <c r="C2" s="7"/>
    </row>
    <row r="3" customFormat="false" ht="41.65" hidden="false" customHeight="true" outlineLevel="0" collapsed="false">
      <c r="A3" s="5" t="s">
        <v>105</v>
      </c>
      <c r="B3" s="5"/>
      <c r="C3" s="5"/>
    </row>
    <row r="4" customFormat="false" ht="15" hidden="false" customHeight="false" outlineLevel="0" collapsed="false">
      <c r="A4" s="7"/>
      <c r="B4" s="8"/>
    </row>
    <row r="5" s="26" customFormat="true" ht="38.45" hidden="false" customHeight="false" outlineLevel="0" collapsed="false">
      <c r="A5" s="72" t="s">
        <v>5</v>
      </c>
      <c r="B5" s="73" t="s">
        <v>106</v>
      </c>
      <c r="C5" s="73" t="s">
        <v>82</v>
      </c>
      <c r="AMJ5" s="74"/>
    </row>
    <row r="6" customFormat="false" ht="28.2" hidden="false" customHeight="false" outlineLevel="0" collapsed="false">
      <c r="A6" s="16" t="s">
        <v>107</v>
      </c>
      <c r="B6" s="75" t="n">
        <v>0.11</v>
      </c>
      <c r="C6" s="75" t="n">
        <v>0.53</v>
      </c>
    </row>
    <row r="7" customFormat="false" ht="28.2" hidden="false" customHeight="false" outlineLevel="0" collapsed="false">
      <c r="A7" s="16" t="s">
        <v>108</v>
      </c>
      <c r="B7" s="75" t="n">
        <v>0.26</v>
      </c>
      <c r="C7" s="75" t="n">
        <v>0.26</v>
      </c>
    </row>
    <row r="8" customFormat="false" ht="28.2" hidden="false" customHeight="false" outlineLevel="0" collapsed="false">
      <c r="A8" s="16" t="s">
        <v>109</v>
      </c>
      <c r="B8" s="75" t="n">
        <v>0.2</v>
      </c>
      <c r="C8" s="75" t="n">
        <v>0.49</v>
      </c>
    </row>
    <row r="9" customFormat="false" ht="15" hidden="false" customHeight="false" outlineLevel="0" collapsed="false">
      <c r="A9" s="19"/>
      <c r="B9" s="76"/>
      <c r="C9" s="76"/>
    </row>
    <row r="10" customFormat="false" ht="230.1" hidden="false" customHeight="true" outlineLevel="0" collapsed="false">
      <c r="A10" s="47" t="s">
        <v>110</v>
      </c>
      <c r="B10" s="47"/>
      <c r="C10" s="47"/>
    </row>
    <row r="11" customFormat="false" ht="15" hidden="false" customHeight="false" outlineLevel="0" collapsed="false">
      <c r="A11" s="71"/>
      <c r="B11" s="71"/>
      <c r="C11" s="71"/>
    </row>
  </sheetData>
  <mergeCells count="3">
    <mergeCell ref="A1:C1"/>
    <mergeCell ref="A3:C3"/>
    <mergeCell ref="A10:C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7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B5" activeCellId="0" sqref="B5"/>
    </sheetView>
  </sheetViews>
  <sheetFormatPr defaultColWidth="11.55078125" defaultRowHeight="15" zeroHeight="false" outlineLevelRow="0" outlineLevelCol="0"/>
  <cols>
    <col collapsed="false" customWidth="true" hidden="false" outlineLevel="0" max="1" min="1" style="3" width="52.91"/>
    <col collapsed="false" customWidth="true" hidden="false" outlineLevel="0" max="2" min="2" style="3" width="19.91"/>
    <col collapsed="false" customWidth="true" hidden="false" outlineLevel="0" max="3" min="3" style="3" width="17.71"/>
    <col collapsed="false" customWidth="false" hidden="false" outlineLevel="0" max="1024" min="4" style="3" width="11.54"/>
  </cols>
  <sheetData>
    <row r="1" customFormat="false" ht="15" hidden="false" customHeight="true" outlineLevel="0" collapsed="false">
      <c r="A1" s="62" t="s">
        <v>111</v>
      </c>
      <c r="B1" s="62"/>
      <c r="C1" s="62"/>
    </row>
    <row r="2" customFormat="false" ht="15" hidden="false" customHeight="false" outlineLevel="0" collapsed="false">
      <c r="A2" s="7"/>
      <c r="B2" s="8"/>
      <c r="C2" s="1"/>
    </row>
    <row r="3" customFormat="false" ht="41.65" hidden="false" customHeight="false" outlineLevel="0" collapsed="false">
      <c r="A3" s="11" t="s">
        <v>5</v>
      </c>
      <c r="B3" s="12" t="s">
        <v>81</v>
      </c>
      <c r="C3" s="12" t="s">
        <v>82</v>
      </c>
    </row>
    <row r="4" customFormat="false" ht="17.3" hidden="false" customHeight="false" outlineLevel="0" collapsed="false">
      <c r="A4" s="16" t="s">
        <v>34</v>
      </c>
      <c r="B4" s="18" t="n">
        <v>0.037</v>
      </c>
      <c r="C4" s="18" t="n">
        <v>0.2939</v>
      </c>
    </row>
    <row r="5" customFormat="false" ht="17.3" hidden="false" customHeight="false" outlineLevel="0" collapsed="false">
      <c r="A5" s="16" t="s">
        <v>35</v>
      </c>
      <c r="B5" s="18" t="n">
        <v>0.0021</v>
      </c>
      <c r="C5" s="18" t="n">
        <v>0.0824</v>
      </c>
    </row>
    <row r="6" customFormat="false" ht="17.3" hidden="false" customHeight="false" outlineLevel="0" collapsed="false">
      <c r="A6" s="16" t="s">
        <v>36</v>
      </c>
      <c r="B6" s="18" t="n">
        <v>0.003</v>
      </c>
      <c r="C6" s="18" t="n">
        <v>0.0983</v>
      </c>
    </row>
    <row r="7" customFormat="false" ht="17.3" hidden="false" customHeight="false" outlineLevel="0" collapsed="false">
      <c r="A7" s="16" t="s">
        <v>37</v>
      </c>
      <c r="B7" s="18" t="n">
        <v>0.003</v>
      </c>
      <c r="C7" s="18" t="n">
        <v>0.1721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B5" activeCellId="0" sqref="B5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60.32"/>
    <col collapsed="false" customWidth="true" hidden="false" outlineLevel="0" max="2" min="2" style="1" width="16.9"/>
    <col collapsed="false" customWidth="true" hidden="false" outlineLevel="0" max="3" min="3" style="1" width="19.57"/>
    <col collapsed="false" customWidth="false" hidden="false" outlineLevel="0" max="1003" min="4" style="1" width="9.13"/>
    <col collapsed="false" customWidth="true" hidden="false" outlineLevel="0" max="1023" min="1004" style="1" width="11.52"/>
    <col collapsed="false" customWidth="true" hidden="false" outlineLevel="0" max="1024" min="1024" style="0" width="11.52"/>
  </cols>
  <sheetData>
    <row r="1" customFormat="false" ht="30.75" hidden="false" customHeight="true" outlineLevel="0" collapsed="false">
      <c r="A1" s="62" t="s">
        <v>112</v>
      </c>
      <c r="B1" s="62"/>
      <c r="C1" s="62"/>
    </row>
    <row r="2" customFormat="false" ht="17" hidden="false" customHeight="false" outlineLevel="0" collapsed="false">
      <c r="A2" s="7"/>
      <c r="B2" s="8"/>
    </row>
    <row r="3" s="77" customFormat="true" ht="41.65" hidden="false" customHeight="false" outlineLevel="0" collapsed="false">
      <c r="A3" s="11" t="s">
        <v>5</v>
      </c>
      <c r="B3" s="12" t="s">
        <v>81</v>
      </c>
      <c r="C3" s="12" t="s">
        <v>82</v>
      </c>
      <c r="AMJ3" s="0"/>
    </row>
    <row r="4" customFormat="false" ht="17" hidden="false" customHeight="false" outlineLevel="0" collapsed="false">
      <c r="A4" s="16" t="s">
        <v>34</v>
      </c>
      <c r="B4" s="78" t="n">
        <v>0.0586</v>
      </c>
      <c r="C4" s="78" t="n">
        <v>0.4081</v>
      </c>
    </row>
    <row r="5" customFormat="false" ht="17" hidden="false" customHeight="false" outlineLevel="0" collapsed="false">
      <c r="A5" s="16" t="s">
        <v>35</v>
      </c>
      <c r="B5" s="78" t="n">
        <v>0.021</v>
      </c>
      <c r="C5" s="78" t="n">
        <v>0.1229</v>
      </c>
    </row>
    <row r="6" customFormat="false" ht="17" hidden="false" customHeight="false" outlineLevel="0" collapsed="false">
      <c r="A6" s="16" t="s">
        <v>36</v>
      </c>
      <c r="B6" s="78" t="n">
        <v>0.0045</v>
      </c>
      <c r="C6" s="78" t="n">
        <v>0.2024</v>
      </c>
    </row>
    <row r="7" customFormat="false" ht="17" hidden="false" customHeight="false" outlineLevel="0" collapsed="false">
      <c r="A7" s="16" t="s">
        <v>37</v>
      </c>
      <c r="B7" s="78" t="n">
        <v>0.0069</v>
      </c>
      <c r="C7" s="78" t="n">
        <v>0.0256</v>
      </c>
    </row>
    <row r="8" customFormat="false" ht="17" hidden="false" customHeight="false" outlineLevel="0" collapsed="false">
      <c r="A8" s="16" t="s">
        <v>38</v>
      </c>
      <c r="B8" s="78" t="n">
        <v>0.0025</v>
      </c>
      <c r="C8" s="78" t="n">
        <v>0.0759</v>
      </c>
    </row>
    <row r="9" customFormat="false" ht="17" hidden="false" customHeight="false" outlineLevel="0" collapsed="false">
      <c r="A9" s="16" t="s">
        <v>113</v>
      </c>
      <c r="B9" s="78" t="n">
        <v>0.4</v>
      </c>
      <c r="C9" s="78" t="n">
        <v>0.4</v>
      </c>
    </row>
    <row r="10" customFormat="false" ht="15" hidden="false" customHeight="false" outlineLevel="0" collapsed="false">
      <c r="A10" s="0"/>
      <c r="B10" s="0"/>
      <c r="C10" s="0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10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B7" activeCellId="0" sqref="B7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60.44"/>
    <col collapsed="false" customWidth="true" hidden="false" outlineLevel="0" max="2" min="2" style="79" width="14.59"/>
    <col collapsed="false" customWidth="true" hidden="false" outlineLevel="0" max="3" min="3" style="79" width="14.93"/>
    <col collapsed="false" customWidth="false" hidden="false" outlineLevel="0" max="1003" min="4" style="1" width="9.13"/>
    <col collapsed="false" customWidth="true" hidden="false" outlineLevel="0" max="1024" min="1004" style="1" width="11.52"/>
  </cols>
  <sheetData>
    <row r="1" customFormat="false" ht="41.65" hidden="false" customHeight="true" outlineLevel="0" collapsed="false">
      <c r="A1" s="9" t="s">
        <v>114</v>
      </c>
      <c r="B1" s="9"/>
      <c r="C1" s="9"/>
    </row>
    <row r="2" customFormat="false" ht="15" hidden="false" customHeight="false" outlineLevel="0" collapsed="false">
      <c r="A2" s="25"/>
      <c r="B2" s="80"/>
    </row>
    <row r="3" s="26" customFormat="true" ht="41.65" hidden="false" customHeight="false" outlineLevel="0" collapsed="false">
      <c r="A3" s="72" t="s">
        <v>115</v>
      </c>
      <c r="B3" s="73" t="s">
        <v>81</v>
      </c>
      <c r="C3" s="73" t="s">
        <v>82</v>
      </c>
    </row>
    <row r="4" customFormat="false" ht="15" hidden="false" customHeight="false" outlineLevel="0" collapsed="false">
      <c r="A4" s="81" t="s">
        <v>116</v>
      </c>
      <c r="B4" s="82" t="n">
        <v>0.85</v>
      </c>
      <c r="C4" s="82" t="n">
        <v>1.1</v>
      </c>
    </row>
    <row r="5" customFormat="false" ht="15" hidden="false" customHeight="false" outlineLevel="0" collapsed="false">
      <c r="A5" s="81" t="s">
        <v>117</v>
      </c>
      <c r="B5" s="82" t="n">
        <v>1.2</v>
      </c>
      <c r="C5" s="82" t="n">
        <v>1.5</v>
      </c>
    </row>
    <row r="6" customFormat="false" ht="15" hidden="false" customHeight="false" outlineLevel="0" collapsed="false">
      <c r="A6" s="81" t="s">
        <v>118</v>
      </c>
      <c r="B6" s="82" t="n">
        <v>1</v>
      </c>
      <c r="C6" s="82" t="n">
        <v>1.3</v>
      </c>
    </row>
    <row r="7" customFormat="false" ht="15" hidden="false" customHeight="false" outlineLevel="0" collapsed="false">
      <c r="A7" s="81" t="s">
        <v>119</v>
      </c>
      <c r="B7" s="82" t="n">
        <v>1.5</v>
      </c>
      <c r="C7" s="82" t="n">
        <v>2</v>
      </c>
    </row>
    <row r="8" customFormat="false" ht="15" hidden="false" customHeight="false" outlineLevel="0" collapsed="false">
      <c r="A8" s="81" t="s">
        <v>120</v>
      </c>
      <c r="B8" s="82" t="n">
        <v>2.5</v>
      </c>
      <c r="C8" s="82" t="n">
        <v>3</v>
      </c>
    </row>
    <row r="9" customFormat="false" ht="15" hidden="false" customHeight="false" outlineLevel="0" collapsed="false">
      <c r="A9" s="81" t="s">
        <v>121</v>
      </c>
      <c r="B9" s="82" t="n">
        <v>2.2</v>
      </c>
      <c r="C9" s="82" t="n">
        <v>2.8</v>
      </c>
    </row>
    <row r="10" customFormat="false" ht="15" hidden="false" customHeight="false" outlineLevel="0" collapsed="false">
      <c r="A10" s="81" t="s">
        <v>122</v>
      </c>
      <c r="B10" s="82" t="n">
        <v>1.6</v>
      </c>
      <c r="C10" s="82" t="n">
        <v>2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19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B7" activeCellId="0" sqref="B7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60.44"/>
    <col collapsed="false" customWidth="true" hidden="false" outlineLevel="0" max="2" min="2" style="79" width="14.59"/>
    <col collapsed="false" customWidth="true" hidden="false" outlineLevel="0" max="3" min="3" style="79" width="14.93"/>
    <col collapsed="false" customWidth="false" hidden="false" outlineLevel="0" max="1003" min="4" style="1" width="9.13"/>
    <col collapsed="false" customWidth="true" hidden="false" outlineLevel="0" max="1024" min="1004" style="1" width="11.52"/>
  </cols>
  <sheetData>
    <row r="1" customFormat="false" ht="26.15" hidden="false" customHeight="true" outlineLevel="0" collapsed="false">
      <c r="A1" s="9" t="s">
        <v>123</v>
      </c>
      <c r="B1" s="9"/>
      <c r="C1" s="9"/>
    </row>
    <row r="2" customFormat="false" ht="15" hidden="false" customHeight="false" outlineLevel="0" collapsed="false">
      <c r="A2" s="25"/>
      <c r="B2" s="80"/>
    </row>
    <row r="3" s="26" customFormat="true" ht="41.65" hidden="false" customHeight="false" outlineLevel="0" collapsed="false">
      <c r="A3" s="72" t="s">
        <v>115</v>
      </c>
      <c r="B3" s="73" t="s">
        <v>81</v>
      </c>
      <c r="C3" s="73" t="s">
        <v>82</v>
      </c>
    </row>
    <row r="4" customFormat="false" ht="15" hidden="false" customHeight="false" outlineLevel="0" collapsed="false">
      <c r="A4" s="81" t="s">
        <v>124</v>
      </c>
      <c r="B4" s="82" t="n">
        <v>4</v>
      </c>
      <c r="C4" s="82" t="n">
        <v>8</v>
      </c>
    </row>
    <row r="5" customFormat="false" ht="15" hidden="false" customHeight="false" outlineLevel="0" collapsed="false">
      <c r="A5" s="81" t="s">
        <v>117</v>
      </c>
      <c r="B5" s="82" t="n">
        <v>6</v>
      </c>
      <c r="C5" s="82" t="n">
        <v>10</v>
      </c>
    </row>
    <row r="6" customFormat="false" ht="15" hidden="false" customHeight="false" outlineLevel="0" collapsed="false">
      <c r="A6" s="81" t="s">
        <v>118</v>
      </c>
      <c r="B6" s="82" t="n">
        <v>8</v>
      </c>
      <c r="C6" s="82" t="n">
        <v>15</v>
      </c>
    </row>
    <row r="7" customFormat="false" ht="15" hidden="false" customHeight="false" outlineLevel="0" collapsed="false">
      <c r="A7" s="81" t="s">
        <v>119</v>
      </c>
      <c r="B7" s="82" t="n">
        <v>5</v>
      </c>
      <c r="C7" s="82" t="n">
        <v>10</v>
      </c>
    </row>
    <row r="8" customFormat="false" ht="15" hidden="false" customHeight="false" outlineLevel="0" collapsed="false">
      <c r="A8" s="81" t="s">
        <v>125</v>
      </c>
      <c r="B8" s="82" t="n">
        <v>7</v>
      </c>
      <c r="C8" s="82" t="n">
        <v>12</v>
      </c>
    </row>
    <row r="9" customFormat="false" ht="15" hidden="false" customHeight="false" outlineLevel="0" collapsed="false">
      <c r="A9" s="81" t="s">
        <v>121</v>
      </c>
      <c r="B9" s="82" t="n">
        <v>8</v>
      </c>
      <c r="C9" s="82" t="n">
        <v>15</v>
      </c>
    </row>
    <row r="10" customFormat="false" ht="15" hidden="false" customHeight="false" outlineLevel="0" collapsed="false">
      <c r="A10" s="81" t="s">
        <v>122</v>
      </c>
      <c r="B10" s="82" t="n">
        <v>5</v>
      </c>
      <c r="C10" s="82" t="n">
        <v>10</v>
      </c>
    </row>
    <row r="12" customFormat="false" ht="15" hidden="false" customHeight="false" outlineLevel="0" collapsed="false">
      <c r="A12" s="1" t="s">
        <v>126</v>
      </c>
    </row>
    <row r="14" customFormat="false" ht="28.2" hidden="false" customHeight="true" outlineLevel="0" collapsed="false">
      <c r="A14" s="36" t="s">
        <v>127</v>
      </c>
      <c r="B14" s="36"/>
      <c r="C14" s="36"/>
    </row>
    <row r="15" customFormat="false" ht="15" hidden="false" customHeight="false" outlineLevel="0" collapsed="false">
      <c r="A15" s="83"/>
    </row>
    <row r="16" customFormat="false" ht="28.2" hidden="false" customHeight="true" outlineLevel="0" collapsed="false">
      <c r="A16" s="36" t="s">
        <v>128</v>
      </c>
      <c r="B16" s="36"/>
      <c r="C16" s="36"/>
    </row>
    <row r="17" customFormat="false" ht="15" hidden="false" customHeight="false" outlineLevel="0" collapsed="false">
      <c r="A17" s="83"/>
    </row>
    <row r="18" customFormat="false" ht="28.2" hidden="false" customHeight="true" outlineLevel="0" collapsed="false">
      <c r="A18" s="36" t="s">
        <v>129</v>
      </c>
      <c r="B18" s="36"/>
      <c r="C18" s="36"/>
    </row>
    <row r="19" customFormat="false" ht="15" hidden="false" customHeight="false" outlineLevel="0" collapsed="false">
      <c r="A19" s="83"/>
    </row>
  </sheetData>
  <mergeCells count="4">
    <mergeCell ref="A1:C1"/>
    <mergeCell ref="A14:C14"/>
    <mergeCell ref="A16:C16"/>
    <mergeCell ref="A18:C18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28"/>
  <sheetViews>
    <sheetView showFormulas="false" showGridLines="true" showRowColHeaders="true" showZeros="true" rightToLeft="false" tabSelected="false" showOutlineSymbols="true" defaultGridColor="true" view="pageBreakPreview" topLeftCell="A10" colorId="64" zoomScale="120" zoomScaleNormal="120" zoomScalePageLayoutView="120" workbookViewId="0">
      <selection pane="topLeft" activeCell="A24" activeCellId="0" sqref="A24"/>
    </sheetView>
  </sheetViews>
  <sheetFormatPr defaultColWidth="9.13671875" defaultRowHeight="15" zeroHeight="false" outlineLevelRow="0" outlineLevelCol="0"/>
  <cols>
    <col collapsed="false" customWidth="true" hidden="false" outlineLevel="0" max="1" min="1" style="33" width="60.44"/>
    <col collapsed="false" customWidth="true" hidden="false" outlineLevel="0" max="2" min="2" style="33" width="11.11"/>
    <col collapsed="false" customWidth="false" hidden="false" outlineLevel="0" max="1003" min="3" style="33" width="9.13"/>
    <col collapsed="false" customWidth="true" hidden="false" outlineLevel="0" max="1024" min="1004" style="3" width="11.52"/>
  </cols>
  <sheetData>
    <row r="1" customFormat="false" ht="30.75" hidden="false" customHeight="true" outlineLevel="0" collapsed="false">
      <c r="A1" s="62" t="s">
        <v>130</v>
      </c>
      <c r="B1" s="62"/>
    </row>
    <row r="2" customFormat="false" ht="17" hidden="false" customHeight="false" outlineLevel="0" collapsed="false">
      <c r="A2" s="84"/>
      <c r="B2" s="5"/>
    </row>
    <row r="3" customFormat="false" ht="44.2" hidden="false" customHeight="true" outlineLevel="0" collapsed="false">
      <c r="A3" s="62" t="s">
        <v>131</v>
      </c>
      <c r="B3" s="62"/>
    </row>
    <row r="4" customFormat="false" ht="55.1" hidden="false" customHeight="false" outlineLevel="0" collapsed="false">
      <c r="A4" s="85" t="s">
        <v>132</v>
      </c>
      <c r="B4" s="86" t="s">
        <v>49</v>
      </c>
    </row>
    <row r="5" customFormat="false" ht="17.3" hidden="false" customHeight="false" outlineLevel="0" collapsed="false">
      <c r="A5" s="37" t="s">
        <v>133</v>
      </c>
      <c r="B5" s="87" t="n">
        <v>1.01</v>
      </c>
    </row>
    <row r="6" customFormat="false" ht="17.3" hidden="false" customHeight="false" outlineLevel="0" collapsed="false">
      <c r="A6" s="37" t="s">
        <v>134</v>
      </c>
      <c r="B6" s="87" t="n">
        <v>1.25</v>
      </c>
    </row>
    <row r="7" customFormat="false" ht="17.3" hidden="false" customHeight="false" outlineLevel="0" collapsed="false">
      <c r="A7" s="37" t="s">
        <v>135</v>
      </c>
      <c r="B7" s="87" t="n">
        <v>1.6</v>
      </c>
    </row>
    <row r="8" customFormat="false" ht="17.3" hidden="false" customHeight="false" outlineLevel="0" collapsed="false">
      <c r="A8" s="37" t="s">
        <v>136</v>
      </c>
      <c r="B8" s="87" t="n">
        <v>2.3</v>
      </c>
    </row>
    <row r="9" customFormat="false" ht="30.75" hidden="false" customHeight="false" outlineLevel="0" collapsed="false">
      <c r="A9" s="37" t="s">
        <v>137</v>
      </c>
      <c r="B9" s="87" t="n">
        <v>2.9</v>
      </c>
    </row>
    <row r="10" customFormat="false" ht="30.75" hidden="false" customHeight="false" outlineLevel="0" collapsed="false">
      <c r="A10" s="37" t="s">
        <v>138</v>
      </c>
      <c r="B10" s="87" t="n">
        <v>2.55</v>
      </c>
    </row>
    <row r="11" customFormat="false" ht="17" hidden="false" customHeight="false" outlineLevel="0" collapsed="false">
      <c r="A11" s="36"/>
      <c r="B11" s="34"/>
    </row>
    <row r="12" customFormat="false" ht="44.2" hidden="false" customHeight="true" outlineLevel="0" collapsed="false">
      <c r="A12" s="62" t="s">
        <v>139</v>
      </c>
      <c r="B12" s="62"/>
    </row>
    <row r="13" customFormat="false" ht="28.2" hidden="false" customHeight="false" outlineLevel="0" collapsed="false">
      <c r="A13" s="85" t="str">
        <f aca="false">A4</f>
        <v>Тип сельскохозяйственных культур</v>
      </c>
      <c r="B13" s="86" t="s">
        <v>49</v>
      </c>
    </row>
    <row r="14" customFormat="false" ht="17.3" hidden="false" customHeight="false" outlineLevel="0" collapsed="false">
      <c r="A14" s="37" t="s">
        <v>133</v>
      </c>
      <c r="B14" s="87" t="n">
        <v>0.9</v>
      </c>
    </row>
    <row r="15" customFormat="false" ht="17.3" hidden="false" customHeight="false" outlineLevel="0" collapsed="false">
      <c r="A15" s="37" t="s">
        <v>134</v>
      </c>
      <c r="B15" s="87" t="n">
        <v>1</v>
      </c>
    </row>
    <row r="16" customFormat="false" ht="17.3" hidden="false" customHeight="false" outlineLevel="0" collapsed="false">
      <c r="A16" s="37" t="s">
        <v>135</v>
      </c>
      <c r="B16" s="87" t="n">
        <v>1.25</v>
      </c>
    </row>
    <row r="17" customFormat="false" ht="17.3" hidden="false" customHeight="false" outlineLevel="0" collapsed="false">
      <c r="A17" s="37" t="s">
        <v>136</v>
      </c>
      <c r="B17" s="87" t="n">
        <v>1.9</v>
      </c>
    </row>
    <row r="18" customFormat="false" ht="30.75" hidden="false" customHeight="false" outlineLevel="0" collapsed="false">
      <c r="A18" s="37" t="s">
        <v>137</v>
      </c>
      <c r="B18" s="87" t="n">
        <v>2.25</v>
      </c>
    </row>
    <row r="19" customFormat="false" ht="30.75" hidden="false" customHeight="false" outlineLevel="0" collapsed="false">
      <c r="A19" s="37" t="s">
        <v>138</v>
      </c>
      <c r="B19" s="87" t="n">
        <v>2.3</v>
      </c>
    </row>
    <row r="20" customFormat="false" ht="17" hidden="false" customHeight="false" outlineLevel="0" collapsed="false">
      <c r="A20" s="57"/>
      <c r="B20" s="3"/>
    </row>
    <row r="21" customFormat="false" ht="44.2" hidden="false" customHeight="true" outlineLevel="0" collapsed="false">
      <c r="A21" s="62" t="s">
        <v>140</v>
      </c>
      <c r="B21" s="62"/>
    </row>
    <row r="22" customFormat="false" ht="28.2" hidden="false" customHeight="false" outlineLevel="0" collapsed="false">
      <c r="A22" s="85" t="str">
        <f aca="false">A4</f>
        <v>Тип сельскохозяйственных культур</v>
      </c>
      <c r="B22" s="86" t="s">
        <v>49</v>
      </c>
    </row>
    <row r="23" customFormat="false" ht="17.3" hidden="false" customHeight="false" outlineLevel="0" collapsed="false">
      <c r="A23" s="37" t="s">
        <v>133</v>
      </c>
      <c r="B23" s="87" t="n">
        <v>1</v>
      </c>
    </row>
    <row r="24" customFormat="false" ht="17.3" hidden="false" customHeight="false" outlineLevel="0" collapsed="false">
      <c r="A24" s="37" t="s">
        <v>134</v>
      </c>
      <c r="B24" s="87" t="n">
        <v>1.13</v>
      </c>
    </row>
    <row r="25" customFormat="false" ht="17.3" hidden="false" customHeight="false" outlineLevel="0" collapsed="false">
      <c r="A25" s="37" t="s">
        <v>135</v>
      </c>
      <c r="B25" s="87" t="n">
        <v>1.23</v>
      </c>
    </row>
    <row r="26" customFormat="false" ht="17.3" hidden="false" customHeight="false" outlineLevel="0" collapsed="false">
      <c r="A26" s="37" t="s">
        <v>136</v>
      </c>
      <c r="B26" s="87" t="n">
        <v>2.16</v>
      </c>
    </row>
    <row r="27" customFormat="false" ht="30.75" hidden="false" customHeight="false" outlineLevel="0" collapsed="false">
      <c r="A27" s="37" t="s">
        <v>137</v>
      </c>
      <c r="B27" s="87" t="n">
        <v>2.23</v>
      </c>
    </row>
    <row r="28" customFormat="false" ht="30.75" hidden="false" customHeight="false" outlineLevel="0" collapsed="false">
      <c r="A28" s="37" t="s">
        <v>138</v>
      </c>
      <c r="B28" s="87" t="n">
        <v>2.44</v>
      </c>
    </row>
  </sheetData>
  <mergeCells count="4">
    <mergeCell ref="A1:B1"/>
    <mergeCell ref="A3:B3"/>
    <mergeCell ref="A12:B12"/>
    <mergeCell ref="A21:B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B8" activeCellId="0" sqref="B8"/>
    </sheetView>
  </sheetViews>
  <sheetFormatPr defaultColWidth="9.13671875" defaultRowHeight="15" zeroHeight="false" outlineLevelRow="0" outlineLevelCol="0"/>
  <cols>
    <col collapsed="false" customWidth="true" hidden="false" outlineLevel="0" max="1" min="1" style="3" width="2.64"/>
    <col collapsed="false" customWidth="true" hidden="false" outlineLevel="0" max="2" min="2" style="88" width="95.14"/>
    <col collapsed="false" customWidth="true" hidden="false" outlineLevel="0" max="3" min="3" style="61" width="22.14"/>
    <col collapsed="false" customWidth="false" hidden="false" outlineLevel="0" max="1023" min="4" style="3" width="9.13"/>
    <col collapsed="false" customWidth="true" hidden="false" outlineLevel="0" max="1024" min="1024" style="0" width="11.52"/>
  </cols>
  <sheetData>
    <row r="1" customFormat="false" ht="12.8" hidden="false" customHeight="true" outlineLevel="0" collapsed="false">
      <c r="A1" s="5" t="s">
        <v>141</v>
      </c>
      <c r="B1" s="5"/>
      <c r="C1" s="5"/>
    </row>
    <row r="2" customFormat="false" ht="12.8" hidden="false" customHeight="true" outlineLevel="0" collapsed="false">
      <c r="A2" s="5"/>
      <c r="B2" s="5"/>
      <c r="C2" s="5"/>
    </row>
    <row r="3" customFormat="false" ht="15" hidden="false" customHeight="true" outlineLevel="0" collapsed="false">
      <c r="A3" s="89"/>
      <c r="B3" s="89" t="s">
        <v>5</v>
      </c>
      <c r="C3" s="86" t="s">
        <v>49</v>
      </c>
    </row>
    <row r="4" customFormat="false" ht="16" hidden="false" customHeight="false" outlineLevel="0" collapsed="false">
      <c r="A4" s="90" t="n">
        <f aca="false">A3+1</f>
        <v>1</v>
      </c>
      <c r="B4" s="91" t="s">
        <v>142</v>
      </c>
      <c r="C4" s="92" t="n">
        <v>0.4</v>
      </c>
    </row>
    <row r="5" customFormat="false" ht="16" hidden="false" customHeight="false" outlineLevel="0" collapsed="false">
      <c r="A5" s="90" t="n">
        <f aca="false">A4+1</f>
        <v>2</v>
      </c>
      <c r="B5" s="91" t="s">
        <v>143</v>
      </c>
      <c r="C5" s="92" t="n">
        <v>0.7</v>
      </c>
    </row>
    <row r="7" customFormat="false" ht="15" hidden="false" customHeight="false" outlineLevel="0" collapsed="false">
      <c r="B7" s="93" t="s">
        <v>42</v>
      </c>
    </row>
    <row r="8" customFormat="false" ht="28.2" hidden="false" customHeight="true" outlineLevel="0" collapsed="false">
      <c r="B8" s="36" t="s">
        <v>144</v>
      </c>
      <c r="C8" s="36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C1"/>
    <mergeCell ref="B8:C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A4" activeCellId="0" sqref="A4"/>
    </sheetView>
  </sheetViews>
  <sheetFormatPr defaultColWidth="9.13671875" defaultRowHeight="15" zeroHeight="false" outlineLevelRow="0" outlineLevelCol="0"/>
  <cols>
    <col collapsed="false" customWidth="true" hidden="false" outlineLevel="0" max="1" min="1" style="3" width="51.64"/>
    <col collapsed="false" customWidth="true" hidden="false" outlineLevel="0" max="2" min="2" style="3" width="17.25"/>
    <col collapsed="false" customWidth="true" hidden="false" outlineLevel="0" max="3" min="3" style="3" width="17.59"/>
    <col collapsed="false" customWidth="true" hidden="false" outlineLevel="0" max="4" min="4" style="3" width="13.43"/>
    <col collapsed="false" customWidth="true" hidden="false" outlineLevel="0" max="5" min="5" style="3" width="6.01"/>
    <col collapsed="false" customWidth="true" hidden="false" outlineLevel="0" max="6" min="6" style="4" width="15.71"/>
    <col collapsed="false" customWidth="false" hidden="false" outlineLevel="0" max="1024" min="7" style="3" width="9.13"/>
  </cols>
  <sheetData>
    <row r="1" customFormat="false" ht="28.2" hidden="false" customHeight="true" outlineLevel="0" collapsed="false">
      <c r="A1" s="5" t="s">
        <v>4</v>
      </c>
      <c r="B1" s="5"/>
      <c r="C1" s="5"/>
      <c r="D1" s="6"/>
    </row>
    <row r="2" customFormat="false" ht="15" hidden="false" customHeight="false" outlineLevel="0" collapsed="false">
      <c r="A2" s="7"/>
      <c r="B2" s="8"/>
      <c r="C2" s="1"/>
      <c r="D2" s="9"/>
      <c r="E2" s="9"/>
      <c r="F2" s="10"/>
    </row>
    <row r="3" customFormat="false" ht="41.65" hidden="false" customHeight="false" outlineLevel="0" collapsed="false">
      <c r="A3" s="11" t="s">
        <v>5</v>
      </c>
      <c r="B3" s="12" t="s">
        <v>6</v>
      </c>
      <c r="C3" s="12" t="s">
        <v>7</v>
      </c>
      <c r="D3" s="13"/>
      <c r="E3" s="13"/>
      <c r="F3" s="14"/>
      <c r="G3" s="15"/>
    </row>
    <row r="4" customFormat="false" ht="15" hidden="false" customHeight="false" outlineLevel="0" collapsed="false">
      <c r="A4" s="16" t="s">
        <v>8</v>
      </c>
      <c r="B4" s="17" t="n">
        <v>0.0817</v>
      </c>
      <c r="C4" s="17" t="n">
        <v>0.0817</v>
      </c>
      <c r="D4" s="13"/>
      <c r="E4" s="13"/>
      <c r="F4" s="14"/>
      <c r="G4" s="15"/>
    </row>
    <row r="5" customFormat="false" ht="15" hidden="false" customHeight="false" outlineLevel="0" collapsed="false">
      <c r="A5" s="16" t="s">
        <v>9</v>
      </c>
      <c r="B5" s="17" t="n">
        <v>0.0817</v>
      </c>
      <c r="C5" s="17" t="n">
        <v>0.0817</v>
      </c>
      <c r="D5" s="13"/>
      <c r="E5" s="13"/>
      <c r="F5" s="14"/>
      <c r="G5" s="15"/>
    </row>
    <row r="6" customFormat="false" ht="15" hidden="false" customHeight="false" outlineLevel="0" collapsed="false">
      <c r="A6" s="16" t="s">
        <v>10</v>
      </c>
      <c r="B6" s="17" t="n">
        <v>0.23</v>
      </c>
      <c r="C6" s="17" t="n">
        <v>0.4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A6" activeCellId="0" sqref="A6"/>
    </sheetView>
  </sheetViews>
  <sheetFormatPr defaultColWidth="9.13671875" defaultRowHeight="15" zeroHeight="false" outlineLevelRow="0" outlineLevelCol="0"/>
  <cols>
    <col collapsed="false" customWidth="true" hidden="false" outlineLevel="0" max="1" min="1" style="3" width="51.64"/>
    <col collapsed="false" customWidth="true" hidden="false" outlineLevel="0" max="2" min="2" style="3" width="17.25"/>
    <col collapsed="false" customWidth="true" hidden="false" outlineLevel="0" max="3" min="3" style="3" width="17.59"/>
    <col collapsed="false" customWidth="true" hidden="false" outlineLevel="0" max="4" min="4" style="3" width="13.43"/>
    <col collapsed="false" customWidth="true" hidden="false" outlineLevel="0" max="5" min="5" style="3" width="6.01"/>
    <col collapsed="false" customWidth="true" hidden="false" outlineLevel="0" max="6" min="6" style="4" width="15.71"/>
    <col collapsed="false" customWidth="false" hidden="false" outlineLevel="0" max="1024" min="7" style="3" width="9.13"/>
  </cols>
  <sheetData>
    <row r="1" customFormat="false" ht="41.65" hidden="false" customHeight="true" outlineLevel="0" collapsed="false">
      <c r="A1" s="5" t="s">
        <v>11</v>
      </c>
      <c r="B1" s="5"/>
      <c r="C1" s="5"/>
      <c r="D1" s="6"/>
    </row>
    <row r="2" customFormat="false" ht="15" hidden="false" customHeight="false" outlineLevel="0" collapsed="false">
      <c r="A2" s="7"/>
      <c r="B2" s="8"/>
      <c r="C2" s="1"/>
      <c r="D2" s="9"/>
      <c r="E2" s="9"/>
      <c r="F2" s="10"/>
    </row>
    <row r="3" customFormat="false" ht="41.65" hidden="false" customHeight="false" outlineLevel="0" collapsed="false">
      <c r="A3" s="11" t="s">
        <v>5</v>
      </c>
      <c r="B3" s="12" t="s">
        <v>6</v>
      </c>
      <c r="C3" s="12" t="s">
        <v>7</v>
      </c>
      <c r="D3" s="13"/>
      <c r="E3" s="13"/>
      <c r="F3" s="14"/>
      <c r="G3" s="15"/>
    </row>
    <row r="4" customFormat="false" ht="28.2" hidden="false" customHeight="false" outlineLevel="0" collapsed="false">
      <c r="A4" s="16" t="s">
        <v>12</v>
      </c>
      <c r="B4" s="18" t="n">
        <v>0.65</v>
      </c>
      <c r="C4" s="18" t="n">
        <v>7.47</v>
      </c>
      <c r="D4" s="13"/>
      <c r="E4" s="13"/>
      <c r="F4" s="14"/>
      <c r="G4" s="15"/>
    </row>
    <row r="5" customFormat="false" ht="28.2" hidden="false" customHeight="false" outlineLevel="0" collapsed="false">
      <c r="A5" s="16" t="s">
        <v>13</v>
      </c>
      <c r="B5" s="18" t="n">
        <v>0.6</v>
      </c>
      <c r="C5" s="18" t="n">
        <v>9.75</v>
      </c>
      <c r="D5" s="13"/>
      <c r="E5" s="13"/>
      <c r="F5" s="14"/>
      <c r="G5" s="15"/>
    </row>
    <row r="6" customFormat="false" ht="28.2" hidden="false" customHeight="false" outlineLevel="0" collapsed="false">
      <c r="A6" s="16" t="s">
        <v>14</v>
      </c>
      <c r="B6" s="18" t="n">
        <v>0.65</v>
      </c>
      <c r="C6" s="18" t="n">
        <v>11.84</v>
      </c>
      <c r="D6" s="13"/>
      <c r="E6" s="13"/>
      <c r="F6" s="14"/>
      <c r="G6" s="15"/>
    </row>
    <row r="7" customFormat="false" ht="28.2" hidden="false" customHeight="false" outlineLevel="0" collapsed="false">
      <c r="A7" s="16" t="s">
        <v>15</v>
      </c>
      <c r="B7" s="18" t="n">
        <v>6.02</v>
      </c>
      <c r="C7" s="18" t="n">
        <v>13.1</v>
      </c>
    </row>
    <row r="8" customFormat="false" ht="28.2" hidden="false" customHeight="false" outlineLevel="0" collapsed="false">
      <c r="A8" s="16" t="s">
        <v>16</v>
      </c>
      <c r="B8" s="18" t="n">
        <v>0.64</v>
      </c>
      <c r="C8" s="18" t="n">
        <v>11.42</v>
      </c>
    </row>
    <row r="9" customFormat="false" ht="17.3" hidden="false" customHeight="false" outlineLevel="0" collapsed="false">
      <c r="A9" s="16" t="s">
        <v>17</v>
      </c>
      <c r="B9" s="18" t="n">
        <v>0.2</v>
      </c>
      <c r="C9" s="18" t="n">
        <v>0.9</v>
      </c>
    </row>
    <row r="10" customFormat="false" ht="17.3" hidden="false" customHeight="false" outlineLevel="0" collapsed="false">
      <c r="A10" s="16" t="s">
        <v>18</v>
      </c>
      <c r="B10" s="18" t="n">
        <v>0.5</v>
      </c>
      <c r="C10" s="18" t="n">
        <v>0.5</v>
      </c>
    </row>
    <row r="11" customFormat="false" ht="17" hidden="false" customHeight="false" outlineLevel="0" collapsed="false">
      <c r="A11" s="19"/>
      <c r="B11" s="20"/>
      <c r="C11" s="20"/>
    </row>
    <row r="12" customFormat="false" ht="44.2" hidden="false" customHeight="true" outlineLevel="0" collapsed="false">
      <c r="A12" s="21" t="s">
        <v>19</v>
      </c>
      <c r="B12" s="21"/>
      <c r="C12" s="21"/>
    </row>
    <row r="13" customFormat="false" ht="17" hidden="false" customHeight="false" outlineLevel="0" collapsed="false">
      <c r="A13" s="21"/>
      <c r="B13" s="20"/>
      <c r="C13" s="20"/>
    </row>
    <row r="14" customFormat="false" ht="17.3" hidden="false" customHeight="false" outlineLevel="0" collapsed="false">
      <c r="A14" s="16" t="s">
        <v>20</v>
      </c>
      <c r="B14" s="18" t="n">
        <v>0.05</v>
      </c>
      <c r="C14" s="18" t="n">
        <v>0.51</v>
      </c>
    </row>
    <row r="15" customFormat="false" ht="17.3" hidden="false" customHeight="false" outlineLevel="0" collapsed="false">
      <c r="A15" s="16" t="s">
        <v>21</v>
      </c>
      <c r="B15" s="18" t="n">
        <v>0.23</v>
      </c>
      <c r="C15" s="18" t="n">
        <v>0.4</v>
      </c>
    </row>
    <row r="16" customFormat="false" ht="17.3" hidden="false" customHeight="false" outlineLevel="0" collapsed="false">
      <c r="A16" s="16" t="s">
        <v>22</v>
      </c>
      <c r="B16" s="18" t="n">
        <v>5.7146</v>
      </c>
      <c r="C16" s="18" t="n">
        <v>11.9044</v>
      </c>
    </row>
    <row r="18" customFormat="false" ht="28.2" hidden="false" customHeight="true" outlineLevel="0" collapsed="false">
      <c r="A18" s="21" t="s">
        <v>23</v>
      </c>
      <c r="B18" s="21"/>
      <c r="C18" s="21"/>
    </row>
  </sheetData>
  <mergeCells count="3">
    <mergeCell ref="A1:C1"/>
    <mergeCell ref="A12:C12"/>
    <mergeCell ref="A18:C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1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A6" activeCellId="0" sqref="A6"/>
    </sheetView>
  </sheetViews>
  <sheetFormatPr defaultColWidth="9.13671875" defaultRowHeight="12.8" zeroHeight="false" outlineLevelRow="0" outlineLevelCol="0"/>
  <cols>
    <col collapsed="false" customWidth="true" hidden="false" outlineLevel="0" max="1" min="1" style="22" width="47.57"/>
    <col collapsed="false" customWidth="true" hidden="false" outlineLevel="0" max="2" min="2" style="23" width="15.66"/>
    <col collapsed="false" customWidth="true" hidden="false" outlineLevel="0" max="3" min="3" style="23" width="18.19"/>
    <col collapsed="false" customWidth="false" hidden="false" outlineLevel="0" max="1024" min="4" style="24" width="9.13"/>
  </cols>
  <sheetData>
    <row r="1" customFormat="false" ht="15" hidden="false" customHeight="true" outlineLevel="0" collapsed="false">
      <c r="A1" s="5" t="s">
        <v>24</v>
      </c>
      <c r="B1" s="5"/>
      <c r="C1" s="5"/>
    </row>
    <row r="2" customFormat="false" ht="15" hidden="false" customHeight="false" outlineLevel="0" collapsed="false">
      <c r="A2" s="7"/>
      <c r="B2" s="25"/>
      <c r="C2" s="26"/>
    </row>
    <row r="3" customFormat="false" ht="41.65" hidden="false" customHeight="false" outlineLevel="0" collapsed="false">
      <c r="A3" s="11" t="s">
        <v>5</v>
      </c>
      <c r="B3" s="12" t="s">
        <v>6</v>
      </c>
      <c r="C3" s="12" t="s">
        <v>7</v>
      </c>
    </row>
    <row r="4" s="28" customFormat="true" ht="27.95" hidden="false" customHeight="false" outlineLevel="0" collapsed="false">
      <c r="A4" s="16" t="s">
        <v>25</v>
      </c>
      <c r="B4" s="27" t="n">
        <v>0.11</v>
      </c>
      <c r="C4" s="27" t="n">
        <v>0.6</v>
      </c>
    </row>
    <row r="5" s="28" customFormat="true" ht="54.5" hidden="false" customHeight="false" outlineLevel="0" collapsed="false">
      <c r="A5" s="16" t="s">
        <v>26</v>
      </c>
      <c r="B5" s="27" t="n">
        <v>0.216</v>
      </c>
      <c r="C5" s="27" t="n">
        <v>4.07</v>
      </c>
    </row>
    <row r="6" s="28" customFormat="true" ht="41.25" hidden="false" customHeight="false" outlineLevel="0" collapsed="false">
      <c r="A6" s="16" t="s">
        <v>27</v>
      </c>
      <c r="B6" s="27" t="n">
        <v>0.13</v>
      </c>
      <c r="C6" s="27" t="n">
        <v>3.742</v>
      </c>
    </row>
    <row r="7" s="28" customFormat="true" ht="15.8" hidden="false" customHeight="false" outlineLevel="0" collapsed="false">
      <c r="A7" s="16" t="s">
        <v>28</v>
      </c>
      <c r="B7" s="29" t="n">
        <v>0.2</v>
      </c>
      <c r="C7" s="30" t="n">
        <v>0.307</v>
      </c>
    </row>
    <row r="8" customFormat="false" ht="12.8" hidden="false" customHeight="false" outlineLevel="0" collapsed="false">
      <c r="A8" s="31"/>
      <c r="B8" s="32"/>
      <c r="C8" s="32"/>
    </row>
    <row r="9" customFormat="false" ht="12.8" hidden="false" customHeight="false" outlineLevel="0" collapsed="false">
      <c r="A9" s="31"/>
      <c r="B9" s="32"/>
      <c r="C9" s="32"/>
    </row>
    <row r="10" customFormat="false" ht="12.8" hidden="false" customHeight="false" outlineLevel="0" collapsed="false">
      <c r="A10" s="31"/>
      <c r="B10" s="32"/>
      <c r="C10" s="32"/>
    </row>
    <row r="11" customFormat="false" ht="12.8" hidden="false" customHeight="false" outlineLevel="0" collapsed="false">
      <c r="A11" s="31"/>
      <c r="B11" s="32"/>
      <c r="C11" s="32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A4" activeCellId="0" sqref="A4"/>
    </sheetView>
  </sheetViews>
  <sheetFormatPr defaultColWidth="9.13671875" defaultRowHeight="15" zeroHeight="false" outlineLevelRow="0" outlineLevelCol="0"/>
  <cols>
    <col collapsed="false" customWidth="true" hidden="false" outlineLevel="0" max="1" min="1" style="33" width="65.86"/>
    <col collapsed="false" customWidth="true" hidden="false" outlineLevel="0" max="2" min="2" style="33" width="27.85"/>
    <col collapsed="false" customWidth="true" hidden="false" outlineLevel="0" max="3" min="3" style="33" width="24.71"/>
    <col collapsed="false" customWidth="true" hidden="false" outlineLevel="0" max="4" min="4" style="33" width="9"/>
    <col collapsed="false" customWidth="false" hidden="false" outlineLevel="0" max="1024" min="5" style="33" width="9.13"/>
  </cols>
  <sheetData>
    <row r="1" customFormat="false" ht="17.3" hidden="false" customHeight="true" outlineLevel="0" collapsed="false">
      <c r="A1" s="5" t="s">
        <v>29</v>
      </c>
      <c r="B1" s="5"/>
      <c r="C1" s="5"/>
      <c r="D1" s="34"/>
    </row>
    <row r="2" customFormat="false" ht="17" hidden="false" customHeight="false" outlineLevel="0" collapsed="false">
      <c r="A2" s="7"/>
      <c r="B2" s="8"/>
      <c r="C2" s="1"/>
      <c r="D2" s="34"/>
    </row>
    <row r="3" customFormat="false" ht="41.65" hidden="false" customHeight="false" outlineLevel="0" collapsed="false">
      <c r="A3" s="11" t="s">
        <v>5</v>
      </c>
      <c r="B3" s="12" t="s">
        <v>6</v>
      </c>
      <c r="C3" s="12" t="s">
        <v>7</v>
      </c>
      <c r="D3" s="34"/>
    </row>
    <row r="4" customFormat="false" ht="26.15" hidden="false" customHeight="false" outlineLevel="0" collapsed="false">
      <c r="A4" s="16" t="s">
        <v>30</v>
      </c>
      <c r="B4" s="29" t="n">
        <v>0.25</v>
      </c>
      <c r="C4" s="29" t="n">
        <v>0.4</v>
      </c>
      <c r="D4" s="35"/>
    </row>
    <row r="5" customFormat="false" ht="26.15" hidden="false" customHeight="false" outlineLevel="0" collapsed="false">
      <c r="A5" s="16" t="s">
        <v>31</v>
      </c>
      <c r="B5" s="29" t="n">
        <v>0.22</v>
      </c>
      <c r="C5" s="29" t="n">
        <v>0.33</v>
      </c>
      <c r="D5" s="35"/>
    </row>
    <row r="6" customFormat="false" ht="26.15" hidden="false" customHeight="false" outlineLevel="0" collapsed="false">
      <c r="A6" s="16" t="s">
        <v>32</v>
      </c>
      <c r="B6" s="29" t="n">
        <v>0.2</v>
      </c>
      <c r="C6" s="29" t="n">
        <v>0.26</v>
      </c>
      <c r="D6" s="35"/>
    </row>
    <row r="7" customFormat="false" ht="15" hidden="false" customHeight="false" outlineLevel="0" collapsed="false">
      <c r="A7" s="36"/>
      <c r="B7" s="34"/>
      <c r="C7" s="34"/>
      <c r="D7" s="34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4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A8" activeCellId="0" sqref="A8"/>
    </sheetView>
  </sheetViews>
  <sheetFormatPr defaultColWidth="9.13671875" defaultRowHeight="15" zeroHeight="false" outlineLevelRow="0" outlineLevelCol="0"/>
  <cols>
    <col collapsed="false" customWidth="true" hidden="false" outlineLevel="0" max="1" min="1" style="33" width="65.86"/>
    <col collapsed="false" customWidth="true" hidden="false" outlineLevel="0" max="2" min="2" style="33" width="27.85"/>
    <col collapsed="false" customWidth="true" hidden="false" outlineLevel="0" max="3" min="3" style="33" width="24.71"/>
    <col collapsed="false" customWidth="true" hidden="false" outlineLevel="0" max="4" min="4" style="33" width="9"/>
    <col collapsed="false" customWidth="false" hidden="false" outlineLevel="0" max="1024" min="5" style="33" width="9.13"/>
  </cols>
  <sheetData>
    <row r="1" customFormat="false" ht="17.3" hidden="false" customHeight="true" outlineLevel="0" collapsed="false">
      <c r="A1" s="5" t="s">
        <v>33</v>
      </c>
      <c r="B1" s="5"/>
      <c r="C1" s="5"/>
      <c r="D1" s="34"/>
    </row>
    <row r="2" customFormat="false" ht="17" hidden="false" customHeight="false" outlineLevel="0" collapsed="false">
      <c r="A2" s="7"/>
      <c r="B2" s="8"/>
      <c r="C2" s="1"/>
      <c r="D2" s="34"/>
    </row>
    <row r="3" customFormat="false" ht="41.65" hidden="false" customHeight="false" outlineLevel="0" collapsed="false">
      <c r="A3" s="11" t="s">
        <v>5</v>
      </c>
      <c r="B3" s="12" t="s">
        <v>6</v>
      </c>
      <c r="C3" s="12" t="s">
        <v>7</v>
      </c>
      <c r="D3" s="34"/>
    </row>
    <row r="4" customFormat="false" ht="17.3" hidden="false" customHeight="false" outlineLevel="0" collapsed="false">
      <c r="A4" s="16" t="s">
        <v>34</v>
      </c>
      <c r="B4" s="18" t="n">
        <v>0.02</v>
      </c>
      <c r="C4" s="18" t="n">
        <v>0.09</v>
      </c>
      <c r="D4" s="34"/>
    </row>
    <row r="5" customFormat="false" ht="17.3" hidden="false" customHeight="false" outlineLevel="0" collapsed="false">
      <c r="A5" s="16" t="s">
        <v>35</v>
      </c>
      <c r="B5" s="18" t="n">
        <v>0.009</v>
      </c>
      <c r="C5" s="18" t="n">
        <v>0.1</v>
      </c>
      <c r="D5" s="34"/>
    </row>
    <row r="6" customFormat="false" ht="17.3" hidden="false" customHeight="false" outlineLevel="0" collapsed="false">
      <c r="A6" s="16" t="s">
        <v>36</v>
      </c>
      <c r="B6" s="18" t="n">
        <v>0.003</v>
      </c>
      <c r="C6" s="18" t="n">
        <v>0.12</v>
      </c>
      <c r="D6" s="34"/>
    </row>
    <row r="7" customFormat="false" ht="17.3" hidden="false" customHeight="false" outlineLevel="0" collapsed="false">
      <c r="A7" s="16" t="s">
        <v>37</v>
      </c>
      <c r="B7" s="18" t="n">
        <v>0.0009</v>
      </c>
      <c r="C7" s="18" t="n">
        <v>0.7</v>
      </c>
      <c r="D7" s="34"/>
    </row>
    <row r="8" customFormat="false" ht="17.3" hidden="false" customHeight="false" outlineLevel="0" collapsed="false">
      <c r="A8" s="16" t="s">
        <v>38</v>
      </c>
      <c r="B8" s="18" t="n">
        <v>0.0007</v>
      </c>
      <c r="C8" s="18" t="n">
        <v>0.076</v>
      </c>
      <c r="D8" s="34"/>
    </row>
    <row r="9" customFormat="false" ht="17.3" hidden="false" customHeight="false" outlineLevel="0" collapsed="false">
      <c r="A9" s="16" t="s">
        <v>39</v>
      </c>
      <c r="B9" s="18" t="n">
        <v>0.0008</v>
      </c>
      <c r="C9" s="18" t="n">
        <v>0.679</v>
      </c>
      <c r="D9" s="34"/>
    </row>
    <row r="10" customFormat="false" ht="17.3" hidden="false" customHeight="false" outlineLevel="0" collapsed="false">
      <c r="A10" s="37" t="s">
        <v>40</v>
      </c>
      <c r="B10" s="18" t="n">
        <v>0.0063</v>
      </c>
      <c r="C10" s="18" t="n">
        <v>0.3358</v>
      </c>
      <c r="D10" s="35"/>
    </row>
    <row r="11" customFormat="false" ht="17.3" hidden="false" customHeight="false" outlineLevel="0" collapsed="false">
      <c r="A11" s="37" t="s">
        <v>41</v>
      </c>
      <c r="B11" s="18" t="n">
        <v>0.3</v>
      </c>
      <c r="C11" s="18" t="n">
        <v>0.3</v>
      </c>
      <c r="D11" s="35"/>
    </row>
    <row r="12" customFormat="false" ht="15" hidden="false" customHeight="false" outlineLevel="0" collapsed="false">
      <c r="A12" s="36"/>
      <c r="B12" s="34"/>
      <c r="C12" s="34"/>
      <c r="D12" s="34"/>
    </row>
    <row r="13" customFormat="false" ht="15" hidden="false" customHeight="false" outlineLevel="0" collapsed="false">
      <c r="A13" s="10" t="s">
        <v>42</v>
      </c>
    </row>
    <row r="14" customFormat="false" ht="28.2" hidden="false" customHeight="true" outlineLevel="0" collapsed="false">
      <c r="A14" s="36" t="s">
        <v>43</v>
      </c>
      <c r="B14" s="36"/>
      <c r="C14" s="36"/>
    </row>
  </sheetData>
  <mergeCells count="2">
    <mergeCell ref="A1:C1"/>
    <mergeCell ref="A14:C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A3" activeCellId="0" sqref="A3"/>
    </sheetView>
  </sheetViews>
  <sheetFormatPr defaultColWidth="9.13671875" defaultRowHeight="15" zeroHeight="false" outlineLevelRow="0" outlineLevelCol="0"/>
  <cols>
    <col collapsed="false" customWidth="true" hidden="false" outlineLevel="0" max="1" min="1" style="26" width="94.85"/>
    <col collapsed="false" customWidth="false" hidden="true" outlineLevel="0" max="17" min="2" style="1" width="9.13"/>
    <col collapsed="false" customWidth="false" hidden="false" outlineLevel="0" max="1018" min="18" style="1" width="9.13"/>
    <col collapsed="false" customWidth="true" hidden="false" outlineLevel="0" max="1019" min="1019" style="1" width="11.52"/>
    <col collapsed="false" customWidth="true" hidden="false" outlineLevel="0" max="1024" min="1020" style="0" width="11.52"/>
  </cols>
  <sheetData>
    <row r="1" s="39" customFormat="true" ht="15.8" hidden="false" customHeight="true" outlineLevel="0" collapsed="false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AMF1" s="40"/>
      <c r="AMG1" s="40"/>
      <c r="AMH1" s="40"/>
      <c r="AMI1" s="40"/>
      <c r="AMJ1" s="40"/>
    </row>
    <row r="2" customFormat="false" ht="15.8" hidden="false" customHeight="false" outlineLevel="0" collapsed="false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customFormat="false" ht="60.75" hidden="false" customHeight="false" outlineLevel="0" collapsed="false">
      <c r="A3" s="42" t="s">
        <v>45</v>
      </c>
      <c r="B3" s="42" t="s">
        <v>46</v>
      </c>
      <c r="C3" s="42" t="s">
        <v>47</v>
      </c>
      <c r="D3" s="42" t="s">
        <v>48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 t="s">
        <v>49</v>
      </c>
    </row>
    <row r="4" customFormat="false" ht="74.1" hidden="false" customHeight="false" outlineLevel="0" collapsed="false">
      <c r="A4" s="44" t="s">
        <v>50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 t="n">
        <v>2.2</v>
      </c>
    </row>
    <row r="5" customFormat="false" ht="74.1" hidden="false" customHeight="false" outlineLevel="0" collapsed="false">
      <c r="A5" s="44" t="s">
        <v>51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 t="n">
        <v>1.5</v>
      </c>
    </row>
    <row r="6" customFormat="false" ht="15" hidden="false" customHeight="false" outlineLevel="0" collapsed="false">
      <c r="A6" s="25"/>
    </row>
    <row r="7" customFormat="false" ht="15" hidden="false" customHeight="false" outlineLevel="0" collapsed="false">
      <c r="A7" s="25"/>
    </row>
    <row r="8" customFormat="false" ht="15" hidden="false" customHeight="false" outlineLevel="0" collapsed="false">
      <c r="A8" s="25"/>
    </row>
    <row r="9" customFormat="false" ht="15" hidden="false" customHeight="false" outlineLevel="0" collapsed="false">
      <c r="A9" s="25"/>
    </row>
    <row r="10" customFormat="false" ht="15" hidden="false" customHeight="false" outlineLevel="0" collapsed="false">
      <c r="A10" s="25"/>
    </row>
    <row r="11" customFormat="false" ht="15" hidden="false" customHeight="false" outlineLevel="0" collapsed="false">
      <c r="A11" s="25"/>
    </row>
    <row r="12" customFormat="false" ht="15" hidden="false" customHeight="false" outlineLevel="0" collapsed="false">
      <c r="A12" s="25"/>
    </row>
    <row r="13" customFormat="false" ht="15" hidden="false" customHeight="false" outlineLevel="0" collapsed="false">
      <c r="A13" s="25"/>
    </row>
    <row r="14" customFormat="false" ht="15" hidden="false" customHeight="false" outlineLevel="0" collapsed="false">
      <c r="A14" s="25"/>
    </row>
    <row r="15" customFormat="false" ht="15" hidden="false" customHeight="false" outlineLevel="0" collapsed="false">
      <c r="A15" s="25"/>
    </row>
    <row r="16" customFormat="false" ht="15" hidden="false" customHeight="false" outlineLevel="0" collapsed="false">
      <c r="A16" s="25"/>
    </row>
    <row r="17" customFormat="false" ht="15" hidden="false" customHeight="false" outlineLevel="0" collapsed="false">
      <c r="A17" s="25"/>
    </row>
    <row r="18" customFormat="false" ht="15" hidden="false" customHeight="false" outlineLevel="0" collapsed="false">
      <c r="A18" s="25"/>
    </row>
    <row r="19" customFormat="false" ht="15" hidden="false" customHeight="false" outlineLevel="0" collapsed="false">
      <c r="A19" s="25"/>
    </row>
    <row r="20" customFormat="false" ht="15" hidden="false" customHeight="false" outlineLevel="0" collapsed="false">
      <c r="A20" s="25"/>
    </row>
    <row r="21" customFormat="false" ht="15" hidden="false" customHeight="false" outlineLevel="0" collapsed="false">
      <c r="A21" s="25"/>
    </row>
    <row r="22" customFormat="false" ht="15" hidden="false" customHeight="false" outlineLevel="0" collapsed="false">
      <c r="A22" s="46"/>
    </row>
    <row r="23" customFormat="false" ht="15" hidden="false" customHeight="false" outlineLevel="0" collapsed="false">
      <c r="A23" s="4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R1"/>
    <mergeCell ref="A2:R2"/>
  </mergeCells>
  <printOptions headings="false" gridLines="false" gridLinesSet="true" horizontalCentered="false" verticalCentered="false"/>
  <pageMargins left="0.7875" right="0.7875" top="0.7875" bottom="0.7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C3" activeCellId="0" sqref="C3"/>
    </sheetView>
  </sheetViews>
  <sheetFormatPr defaultColWidth="9.13671875" defaultRowHeight="15" zeroHeight="false" outlineLevelRow="0" outlineLevelCol="0"/>
  <cols>
    <col collapsed="false" customWidth="true" hidden="false" outlineLevel="0" max="1" min="1" style="26" width="7.98"/>
    <col collapsed="false" customWidth="true" hidden="false" outlineLevel="0" max="2" min="2" style="1" width="72.25"/>
    <col collapsed="false" customWidth="true" hidden="false" outlineLevel="0" max="3" min="3" style="1" width="17.93"/>
    <col collapsed="false" customWidth="false" hidden="false" outlineLevel="0" max="1023" min="4" style="1" width="9.13"/>
    <col collapsed="false" customWidth="true" hidden="false" outlineLevel="0" max="1024" min="1024" style="1" width="11.52"/>
  </cols>
  <sheetData>
    <row r="1" customFormat="false" ht="15" hidden="false" customHeight="true" outlineLevel="0" collapsed="false">
      <c r="A1" s="9" t="s">
        <v>52</v>
      </c>
      <c r="B1" s="9"/>
      <c r="C1" s="9"/>
    </row>
    <row r="2" customFormat="false" ht="15" hidden="false" customHeight="false" outlineLevel="0" collapsed="false">
      <c r="A2" s="48"/>
    </row>
    <row r="3" s="39" customFormat="true" ht="82.05" hidden="false" customHeight="false" outlineLevel="0" collapsed="false">
      <c r="A3" s="49" t="s">
        <v>53</v>
      </c>
      <c r="B3" s="49" t="s">
        <v>54</v>
      </c>
      <c r="C3" s="50" t="s">
        <v>55</v>
      </c>
    </row>
    <row r="4" customFormat="false" ht="41.25" hidden="false" customHeight="false" outlineLevel="0" collapsed="false">
      <c r="A4" s="51" t="n">
        <v>1</v>
      </c>
      <c r="B4" s="52" t="s">
        <v>56</v>
      </c>
      <c r="C4" s="53" t="n">
        <v>0.52</v>
      </c>
    </row>
    <row r="5" customFormat="false" ht="54.5" hidden="false" customHeight="false" outlineLevel="0" collapsed="false">
      <c r="A5" s="51" t="n">
        <v>2</v>
      </c>
      <c r="B5" s="54" t="s">
        <v>57</v>
      </c>
      <c r="C5" s="53" t="n">
        <v>0.31</v>
      </c>
    </row>
    <row r="6" customFormat="false" ht="54.5" hidden="false" customHeight="false" outlineLevel="0" collapsed="false">
      <c r="A6" s="51" t="n">
        <v>3</v>
      </c>
      <c r="B6" s="54" t="s">
        <v>58</v>
      </c>
      <c r="C6" s="53" t="n">
        <v>0.23</v>
      </c>
    </row>
    <row r="7" customFormat="false" ht="54.5" hidden="false" customHeight="false" outlineLevel="0" collapsed="false">
      <c r="A7" s="51" t="n">
        <v>4</v>
      </c>
      <c r="B7" s="54" t="s">
        <v>59</v>
      </c>
      <c r="C7" s="53" t="n">
        <v>3.23</v>
      </c>
    </row>
    <row r="8" customFormat="false" ht="54.5" hidden="false" customHeight="false" outlineLevel="0" collapsed="false">
      <c r="A8" s="51" t="n">
        <v>5</v>
      </c>
      <c r="B8" s="54" t="s">
        <v>60</v>
      </c>
      <c r="C8" s="53" t="n">
        <v>1.99</v>
      </c>
    </row>
    <row r="9" customFormat="false" ht="41.25" hidden="false" customHeight="false" outlineLevel="0" collapsed="false">
      <c r="A9" s="51" t="n">
        <v>6</v>
      </c>
      <c r="B9" s="54" t="s">
        <v>61</v>
      </c>
      <c r="C9" s="53" t="n">
        <v>0.09</v>
      </c>
    </row>
    <row r="10" customFormat="false" ht="41.25" hidden="false" customHeight="false" outlineLevel="0" collapsed="false">
      <c r="A10" s="51" t="n">
        <v>7</v>
      </c>
      <c r="B10" s="54" t="s">
        <v>62</v>
      </c>
      <c r="C10" s="53" t="n">
        <v>0.16</v>
      </c>
    </row>
    <row r="11" customFormat="false" ht="41.25" hidden="false" customHeight="false" outlineLevel="0" collapsed="false">
      <c r="A11" s="51" t="n">
        <v>8</v>
      </c>
      <c r="B11" s="54" t="s">
        <v>63</v>
      </c>
      <c r="C11" s="53" t="n">
        <v>0.13</v>
      </c>
    </row>
    <row r="12" customFormat="false" ht="41.25" hidden="false" customHeight="false" outlineLevel="0" collapsed="false">
      <c r="A12" s="51" t="n">
        <v>9</v>
      </c>
      <c r="B12" s="54" t="s">
        <v>64</v>
      </c>
      <c r="C12" s="53" t="n">
        <v>0.05</v>
      </c>
    </row>
    <row r="13" customFormat="false" ht="41.25" hidden="false" customHeight="false" outlineLevel="0" collapsed="false">
      <c r="A13" s="51" t="n">
        <v>10</v>
      </c>
      <c r="B13" s="52" t="s">
        <v>65</v>
      </c>
      <c r="C13" s="53" t="n">
        <v>0.08</v>
      </c>
    </row>
    <row r="14" customFormat="false" ht="41.25" hidden="false" customHeight="false" outlineLevel="0" collapsed="false">
      <c r="A14" s="51" t="n">
        <v>11</v>
      </c>
      <c r="B14" s="52" t="s">
        <v>66</v>
      </c>
      <c r="C14" s="53" t="n">
        <v>0.05</v>
      </c>
    </row>
    <row r="15" customFormat="false" ht="41.25" hidden="false" customHeight="false" outlineLevel="0" collapsed="false">
      <c r="A15" s="51" t="n">
        <v>12</v>
      </c>
      <c r="B15" s="52" t="s">
        <v>67</v>
      </c>
      <c r="C15" s="53" t="n">
        <v>0.23</v>
      </c>
    </row>
    <row r="16" customFormat="false" ht="41.25" hidden="false" customHeight="false" outlineLevel="0" collapsed="false">
      <c r="A16" s="51" t="n">
        <v>13</v>
      </c>
      <c r="B16" s="54" t="s">
        <v>68</v>
      </c>
      <c r="C16" s="53" t="n">
        <v>0.45</v>
      </c>
    </row>
    <row r="17" customFormat="false" ht="41.25" hidden="false" customHeight="false" outlineLevel="0" collapsed="false">
      <c r="A17" s="51" t="n">
        <v>14</v>
      </c>
      <c r="B17" s="54" t="s">
        <v>69</v>
      </c>
      <c r="C17" s="53" t="n">
        <v>0.43</v>
      </c>
    </row>
    <row r="18" customFormat="false" ht="41.25" hidden="false" customHeight="false" outlineLevel="0" collapsed="false">
      <c r="A18" s="51" t="n">
        <v>15</v>
      </c>
      <c r="B18" s="54" t="s">
        <v>70</v>
      </c>
      <c r="C18" s="53" t="n">
        <v>0.23</v>
      </c>
    </row>
    <row r="19" customFormat="false" ht="41.25" hidden="false" customHeight="false" outlineLevel="0" collapsed="false">
      <c r="A19" s="51" t="n">
        <v>16</v>
      </c>
      <c r="B19" s="54" t="s">
        <v>71</v>
      </c>
      <c r="C19" s="53" t="n">
        <v>0.33</v>
      </c>
    </row>
    <row r="20" customFormat="false" ht="41.25" hidden="false" customHeight="false" outlineLevel="0" collapsed="false">
      <c r="A20" s="51" t="n">
        <v>17</v>
      </c>
      <c r="B20" s="54" t="s">
        <v>72</v>
      </c>
      <c r="C20" s="53" t="n">
        <v>0.25</v>
      </c>
    </row>
    <row r="21" customFormat="false" ht="27.95" hidden="false" customHeight="false" outlineLevel="0" collapsed="false">
      <c r="A21" s="51" t="n">
        <v>18</v>
      </c>
      <c r="B21" s="54" t="s">
        <v>73</v>
      </c>
      <c r="C21" s="53" t="n">
        <v>0.29</v>
      </c>
    </row>
    <row r="22" customFormat="false" ht="27.95" hidden="false" customHeight="false" outlineLevel="0" collapsed="false">
      <c r="A22" s="55" t="n">
        <v>19</v>
      </c>
      <c r="B22" s="52" t="s">
        <v>74</v>
      </c>
      <c r="C22" s="53" t="n">
        <v>0.68</v>
      </c>
    </row>
    <row r="23" customFormat="false" ht="41.25" hidden="false" customHeight="true" outlineLevel="0" collapsed="false">
      <c r="A23" s="56" t="s">
        <v>75</v>
      </c>
      <c r="B23" s="56"/>
      <c r="C23" s="5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C1"/>
    <mergeCell ref="A23:C23"/>
  </mergeCells>
  <printOptions headings="false" gridLines="false" gridLinesSet="true" horizontalCentered="false" verticalCentered="false"/>
  <pageMargins left="0.7875" right="0.7875" top="0.7875" bottom="0.7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20" zoomScalePageLayoutView="120" workbookViewId="0">
      <selection pane="topLeft" activeCell="A4" activeCellId="0" sqref="A4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86.58"/>
    <col collapsed="false" customWidth="true" hidden="false" outlineLevel="0" max="2" min="2" style="1" width="15.57"/>
    <col collapsed="false" customWidth="true" hidden="false" outlineLevel="0" max="3" min="3" style="1" width="19.71"/>
    <col collapsed="false" customWidth="false" hidden="false" outlineLevel="0" max="1023" min="4" style="1" width="9.13"/>
    <col collapsed="false" customWidth="true" hidden="false" outlineLevel="0" max="1024" min="1024" style="57" width="11.52"/>
  </cols>
  <sheetData>
    <row r="1" customFormat="false" ht="15" hidden="false" customHeight="false" outlineLevel="0" collapsed="false">
      <c r="A1" s="58" t="s">
        <v>76</v>
      </c>
    </row>
    <row r="3" customFormat="false" ht="95.5" hidden="false" customHeight="false" outlineLevel="0" collapsed="false">
      <c r="A3" s="59" t="s">
        <v>54</v>
      </c>
      <c r="B3" s="60" t="s">
        <v>55</v>
      </c>
    </row>
    <row r="4" customFormat="false" ht="41.65" hidden="false" customHeight="false" outlineLevel="0" collapsed="false">
      <c r="A4" s="52" t="s">
        <v>77</v>
      </c>
      <c r="B4" s="53" t="n">
        <v>6.6365</v>
      </c>
    </row>
    <row r="6" customFormat="false" ht="41.65" hidden="false" customHeight="true" outlineLevel="0" collapsed="false">
      <c r="A6" s="21" t="s">
        <v>78</v>
      </c>
      <c r="B6" s="2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6:B6"/>
  </mergeCells>
  <printOptions headings="false" gridLines="false" gridLinesSet="true" horizontalCentered="false" verticalCentered="false"/>
  <pageMargins left="0.7875" right="0.7875" top="0.7875" bottom="0.7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635</TotalTime>
  <Application>LibreOffice/7.0.1.2$Linux_X86_64 LibreOffice_project/00$Build-2</Application>
  <Company>VTBins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2010-12-06T09:55:40Z</dcterms:created>
  <dc:creator>Dubovskih</dc:creator>
  <dc:description/>
  <dc:language>ru-RU</dc:language>
  <cp:lastModifiedBy/>
  <cp:lastPrinted>2015-09-16T11:48:57Z</cp:lastPrinted>
  <dcterms:modified xsi:type="dcterms:W3CDTF">2021-08-23T11:20:30Z</dcterms:modified>
  <cp:revision>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VTBins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